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参加申込用紙" sheetId="1" r:id="rId1"/>
    <sheet name="リスト" sheetId="2" r:id="rId2"/>
  </sheets>
  <definedNames>
    <definedName name="チェック">リスト!$B$2:$B$3</definedName>
    <definedName name="協会">リスト!$A$2:$A$8</definedName>
    <definedName name="審判">リスト!$C$2:$C$5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/>
  <c r="K22" s="1"/>
  <c r="G3" i="2" l="1"/>
</calcChain>
</file>

<file path=xl/comments1.xml><?xml version="1.0" encoding="utf-8"?>
<comments xmlns="http://schemas.openxmlformats.org/spreadsheetml/2006/main">
  <authors>
    <author>Owner</author>
    <author>dynabook</author>
  </authors>
  <commentList>
    <comment ref="D5" authorId="0">
      <text>
        <r>
          <rPr>
            <sz val="11"/>
            <color indexed="81"/>
            <rFont val="MS P ゴシック"/>
            <family val="3"/>
            <charset val="128"/>
          </rPr>
          <t>所属府県名をリスト選択できます。</t>
        </r>
      </text>
    </comment>
    <comment ref="F7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数字を入力するだけです
－は自動で表示されます。
</t>
        </r>
      </text>
    </comment>
    <comment ref="F9" authorId="0">
      <text>
        <r>
          <rPr>
            <b/>
            <sz val="9"/>
            <color indexed="81"/>
            <rFont val="MS P ゴシック"/>
            <family val="3"/>
            <charset val="128"/>
          </rPr>
          <t>数字だけ入力してください。
－は自動で表示されます。</t>
        </r>
      </text>
    </comment>
    <comment ref="D11" authorId="1">
      <text>
        <r>
          <rPr>
            <sz val="11"/>
            <color indexed="81"/>
            <rFont val="ＭＳ Ｐゴシック"/>
            <family val="3"/>
            <charset val="128"/>
          </rPr>
          <t>灰色の欄で
該当する場合
✔を選択することができます。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>
      <text>
        <r>
          <rPr>
            <sz val="11"/>
            <color indexed="81"/>
            <rFont val="MS P ゴシック"/>
            <family val="3"/>
            <charset val="128"/>
          </rPr>
          <t xml:space="preserve">Ａ、Ｂ，Ｃを選択できます。
</t>
        </r>
      </text>
    </comment>
    <comment ref="K20" authorId="0">
      <text>
        <r>
          <rPr>
            <b/>
            <sz val="9"/>
            <color indexed="81"/>
            <rFont val="MS P ゴシック"/>
            <family val="3"/>
            <charset val="128"/>
          </rPr>
          <t>氏名を入力すると自動で受講料が表示されます。</t>
        </r>
      </text>
    </comment>
    <comment ref="K21" authorId="0">
      <text>
        <r>
          <rPr>
            <b/>
            <sz val="9"/>
            <color indexed="81"/>
            <rFont val="MS P ゴシック"/>
            <family val="3"/>
            <charset val="128"/>
          </rPr>
          <t>教材の項目に✓をいれると自動で表示されます。</t>
        </r>
      </text>
    </comment>
    <comment ref="K22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自動で表示されます。</t>
        </r>
      </text>
    </comment>
  </commentList>
</comments>
</file>

<file path=xl/sharedStrings.xml><?xml version="1.0" encoding="utf-8"?>
<sst xmlns="http://schemas.openxmlformats.org/spreadsheetml/2006/main" count="61" uniqueCount="61">
  <si>
    <t>所属協会府県名</t>
    <rPh sb="0" eb="2">
      <t>ショゾク</t>
    </rPh>
    <rPh sb="2" eb="4">
      <t>キョウカイ</t>
    </rPh>
    <rPh sb="4" eb="6">
      <t>フケン</t>
    </rPh>
    <rPh sb="6" eb="7">
      <t>メイ</t>
    </rPh>
    <phoneticPr fontId="2"/>
  </si>
  <si>
    <t>携帯番号</t>
    <rPh sb="0" eb="2">
      <t>ケイタイ</t>
    </rPh>
    <rPh sb="2" eb="4">
      <t>バンゴウ</t>
    </rPh>
    <phoneticPr fontId="2"/>
  </si>
  <si>
    <t>所属チーム</t>
    <rPh sb="0" eb="2">
      <t>ショゾク</t>
    </rPh>
    <phoneticPr fontId="2"/>
  </si>
  <si>
    <t>チーム名</t>
    <rPh sb="3" eb="4">
      <t>メイ</t>
    </rPh>
    <phoneticPr fontId="2"/>
  </si>
  <si>
    <t>書籍購入</t>
    <rPh sb="0" eb="2">
      <t>ショセキ</t>
    </rPh>
    <rPh sb="2" eb="4">
      <t>コウニュウ</t>
    </rPh>
    <phoneticPr fontId="2"/>
  </si>
  <si>
    <t>１． 有</t>
    <rPh sb="3" eb="4">
      <t>アリ</t>
    </rPh>
    <phoneticPr fontId="2"/>
  </si>
  <si>
    <t>２． 無</t>
    <rPh sb="3" eb="4">
      <t>ナ</t>
    </rPh>
    <phoneticPr fontId="2"/>
  </si>
  <si>
    <t xml:space="preserve"> ＦＥＥＬ ＴＨＩＮＫ　ＡＣＴＩＯＮ</t>
    <phoneticPr fontId="2"/>
  </si>
  <si>
    <t>注１）</t>
    <phoneticPr fontId="2"/>
  </si>
  <si>
    <t>注２）</t>
    <phoneticPr fontId="2"/>
  </si>
  <si>
    <t>注３）</t>
    <phoneticPr fontId="2"/>
  </si>
  <si>
    <t>連　 絡 　先</t>
    <rPh sb="0" eb="1">
      <t>レン</t>
    </rPh>
    <rPh sb="3" eb="4">
      <t>ラク</t>
    </rPh>
    <rPh sb="6" eb="7">
      <t>サキ</t>
    </rPh>
    <phoneticPr fontId="2"/>
  </si>
  <si>
    <t>１．無</t>
    <phoneticPr fontId="2"/>
  </si>
  <si>
    <t>２．取得済み</t>
    <phoneticPr fontId="2"/>
  </si>
  <si>
    <t>フリガナ</t>
    <phoneticPr fontId="2"/>
  </si>
  <si>
    <t>協会</t>
    <rPh sb="0" eb="2">
      <t>キョウカイ</t>
    </rPh>
    <phoneticPr fontId="8"/>
  </si>
  <si>
    <t>チェック</t>
    <phoneticPr fontId="8"/>
  </si>
  <si>
    <t>審判</t>
    <rPh sb="0" eb="2">
      <t>シンパン</t>
    </rPh>
    <phoneticPr fontId="8"/>
  </si>
  <si>
    <t>大阪</t>
    <rPh sb="0" eb="2">
      <t>オオサカ</t>
    </rPh>
    <phoneticPr fontId="8"/>
  </si>
  <si>
    <t>兵庫</t>
    <rPh sb="0" eb="2">
      <t>ヒョウゴ</t>
    </rPh>
    <phoneticPr fontId="8"/>
  </si>
  <si>
    <t>京都</t>
    <rPh sb="0" eb="2">
      <t>キョウト</t>
    </rPh>
    <phoneticPr fontId="8"/>
  </si>
  <si>
    <t>奈良</t>
    <rPh sb="0" eb="2">
      <t>ナラ</t>
    </rPh>
    <phoneticPr fontId="8"/>
  </si>
  <si>
    <t>滋賀</t>
    <rPh sb="0" eb="2">
      <t>シガ</t>
    </rPh>
    <phoneticPr fontId="8"/>
  </si>
  <si>
    <t>和歌山</t>
    <rPh sb="0" eb="3">
      <t>ワカヤマ</t>
    </rPh>
    <phoneticPr fontId="8"/>
  </si>
  <si>
    <t>A</t>
    <phoneticPr fontId="8"/>
  </si>
  <si>
    <t>B</t>
    <phoneticPr fontId="8"/>
  </si>
  <si>
    <t>C</t>
    <phoneticPr fontId="8"/>
  </si>
  <si>
    <t>✔</t>
    <phoneticPr fontId="8"/>
  </si>
  <si>
    <t>〒</t>
    <phoneticPr fontId="2"/>
  </si>
  <si>
    <t>ＰＣメール</t>
    <phoneticPr fontId="2"/>
  </si>
  <si>
    <t>※ 他府県協会の方は、必ず所属される協会の事務局を通じて申込をしてください。</t>
    <rPh sb="11" eb="12">
      <t>カナラ</t>
    </rPh>
    <rPh sb="13" eb="15">
      <t>ショゾク</t>
    </rPh>
    <rPh sb="18" eb="20">
      <t>キョウカイ</t>
    </rPh>
    <rPh sb="21" eb="24">
      <t>ジムキョク</t>
    </rPh>
    <rPh sb="25" eb="26">
      <t>ツウ</t>
    </rPh>
    <rPh sb="28" eb="30">
      <t>モウシコミ</t>
    </rPh>
    <phoneticPr fontId="2"/>
  </si>
  <si>
    <t>購入</t>
    <rPh sb="0" eb="2">
      <t>コウニュウ</t>
    </rPh>
    <phoneticPr fontId="8"/>
  </si>
  <si>
    <t>　となります。　所属協会事務局へ受講することを事前に連絡し、所属協会から申し込むことで、</t>
    <rPh sb="8" eb="10">
      <t>ショゾク</t>
    </rPh>
    <rPh sb="10" eb="12">
      <t>キョウカイ</t>
    </rPh>
    <rPh sb="12" eb="15">
      <t>ジムキョク</t>
    </rPh>
    <rPh sb="16" eb="18">
      <t>ジュコウ</t>
    </rPh>
    <rPh sb="23" eb="25">
      <t>ジゼン</t>
    </rPh>
    <rPh sb="26" eb="28">
      <t>レンラク</t>
    </rPh>
    <rPh sb="30" eb="32">
      <t>ショゾク</t>
    </rPh>
    <rPh sb="32" eb="34">
      <t>キョウカイ</t>
    </rPh>
    <rPh sb="36" eb="37">
      <t>モウ</t>
    </rPh>
    <rPh sb="38" eb="39">
      <t>コ</t>
    </rPh>
    <phoneticPr fontId="2"/>
  </si>
  <si>
    <t>　受講後の申請手続き等を「所属協会事務局へ相談」できるようにしておいてください。</t>
    <rPh sb="5" eb="7">
      <t>シンセイ</t>
    </rPh>
    <rPh sb="7" eb="9">
      <t>テツヅ</t>
    </rPh>
    <rPh sb="10" eb="11">
      <t>トウ</t>
    </rPh>
    <rPh sb="13" eb="15">
      <t>ショゾク</t>
    </rPh>
    <rPh sb="15" eb="17">
      <t>キョウカイ</t>
    </rPh>
    <rPh sb="17" eb="20">
      <t>ジムキョク</t>
    </rPh>
    <rPh sb="21" eb="23">
      <t>ソウダン</t>
    </rPh>
    <phoneticPr fontId="2"/>
  </si>
  <si>
    <t>注４）</t>
    <phoneticPr fontId="2"/>
  </si>
  <si>
    <t>資格取得</t>
    <rPh sb="0" eb="2">
      <t>シカク</t>
    </rPh>
    <rPh sb="2" eb="4">
      <t>シュトク</t>
    </rPh>
    <phoneticPr fontId="2"/>
  </si>
  <si>
    <t>代　表　</t>
    <phoneticPr fontId="2"/>
  </si>
  <si>
    <t>監　督</t>
    <phoneticPr fontId="2"/>
  </si>
  <si>
    <t>コーチ</t>
    <phoneticPr fontId="2"/>
  </si>
  <si>
    <t>マネージャー　</t>
    <phoneticPr fontId="2"/>
  </si>
  <si>
    <t>保護者　</t>
    <phoneticPr fontId="2"/>
  </si>
  <si>
    <t>その他　　　　　　　　　　　　）</t>
    <phoneticPr fontId="2"/>
  </si>
  <si>
    <t>審判員 資格</t>
    <rPh sb="0" eb="2">
      <t>シンパン</t>
    </rPh>
    <rPh sb="2" eb="3">
      <t>イン</t>
    </rPh>
    <rPh sb="4" eb="6">
      <t>シカク</t>
    </rPh>
    <phoneticPr fontId="2"/>
  </si>
  <si>
    <t>参　加　費　用</t>
    <rPh sb="0" eb="1">
      <t>サン</t>
    </rPh>
    <rPh sb="2" eb="3">
      <t>カ</t>
    </rPh>
    <rPh sb="4" eb="5">
      <t>ヒ</t>
    </rPh>
    <rPh sb="6" eb="7">
      <t>ヨウ</t>
    </rPh>
    <phoneticPr fontId="2"/>
  </si>
  <si>
    <t>教　　材</t>
    <rPh sb="0" eb="1">
      <t>キョウ</t>
    </rPh>
    <rPh sb="3" eb="4">
      <t>ザイ</t>
    </rPh>
    <phoneticPr fontId="2"/>
  </si>
  <si>
    <t>書籍は教材として当日使用します。お持ちでない方は必ず購入してください。（税込み価格）</t>
    <rPh sb="0" eb="2">
      <t>ショセキ</t>
    </rPh>
    <rPh sb="3" eb="5">
      <t>キョウザイ</t>
    </rPh>
    <rPh sb="8" eb="10">
      <t>トウジツ</t>
    </rPh>
    <rPh sb="10" eb="12">
      <t>シヨウ</t>
    </rPh>
    <rPh sb="17" eb="18">
      <t>モ</t>
    </rPh>
    <rPh sb="22" eb="23">
      <t>カタ</t>
    </rPh>
    <rPh sb="24" eb="25">
      <t>カナラ</t>
    </rPh>
    <rPh sb="26" eb="28">
      <t>コウニュウ</t>
    </rPh>
    <rPh sb="36" eb="38">
      <t>ゼイコ</t>
    </rPh>
    <rPh sb="39" eb="41">
      <t>カカク</t>
    </rPh>
    <phoneticPr fontId="2"/>
  </si>
  <si>
    <t>参加費用のお支払いの際には、お釣りの無いようご協力をお願いします。</t>
    <rPh sb="0" eb="2">
      <t>サンカ</t>
    </rPh>
    <rPh sb="2" eb="4">
      <t>ヒヨウ</t>
    </rPh>
    <rPh sb="10" eb="11">
      <t>サイ</t>
    </rPh>
    <rPh sb="15" eb="16">
      <t>ツ</t>
    </rPh>
    <rPh sb="18" eb="19">
      <t>ナ</t>
    </rPh>
    <rPh sb="23" eb="25">
      <t>キョウリョク</t>
    </rPh>
    <rPh sb="27" eb="28">
      <t>ネガ</t>
    </rPh>
    <phoneticPr fontId="2"/>
  </si>
  <si>
    <r>
      <t>受講料　</t>
    </r>
    <r>
      <rPr>
        <b/>
        <sz val="16"/>
        <color rgb="FF000000"/>
        <rFont val="ＭＳ Ｐゴシック"/>
        <family val="3"/>
        <charset val="128"/>
      </rPr>
      <t>＋</t>
    </r>
    <r>
      <rPr>
        <b/>
        <sz val="12"/>
        <color indexed="8"/>
        <rFont val="ＭＳ Ｐゴシック"/>
        <family val="3"/>
        <charset val="128"/>
      </rPr>
      <t>　書籍購入代金　</t>
    </r>
    <rPh sb="0" eb="3">
      <t>ジュコウリョウ</t>
    </rPh>
    <rPh sb="6" eb="8">
      <t>ショセキ</t>
    </rPh>
    <rPh sb="8" eb="10">
      <t>コウニュウ</t>
    </rPh>
    <rPh sb="10" eb="12">
      <t>ダイキン</t>
    </rPh>
    <phoneticPr fontId="2"/>
  </si>
  <si>
    <t>住 　　　所</t>
    <rPh sb="0" eb="1">
      <t>ジュウ</t>
    </rPh>
    <rPh sb="5" eb="6">
      <t>ショ</t>
    </rPh>
    <phoneticPr fontId="2"/>
  </si>
  <si>
    <t>氏　名</t>
    <rPh sb="0" eb="1">
      <t>シ</t>
    </rPh>
    <rPh sb="2" eb="3">
      <t>メイ</t>
    </rPh>
    <phoneticPr fontId="2"/>
  </si>
  <si>
    <t>◆集合学習①をすでに取得済みの方へ</t>
    <rPh sb="1" eb="3">
      <t>シュウゴウ</t>
    </rPh>
    <rPh sb="3" eb="5">
      <t>ガクシュウ</t>
    </rPh>
    <rPh sb="10" eb="12">
      <t>シュトク</t>
    </rPh>
    <rPh sb="12" eb="13">
      <t>ズ</t>
    </rPh>
    <rPh sb="15" eb="16">
      <t>カタ</t>
    </rPh>
    <phoneticPr fontId="2"/>
  </si>
  <si>
    <t>登録番号</t>
    <rPh sb="0" eb="2">
      <t>トウロク</t>
    </rPh>
    <rPh sb="2" eb="4">
      <t>バンゴウ</t>
    </rPh>
    <phoneticPr fontId="2"/>
  </si>
  <si>
    <t>級審判員</t>
    <rPh sb="3" eb="4">
      <t>イン</t>
    </rPh>
    <phoneticPr fontId="2"/>
  </si>
  <si>
    <t>１．購入する</t>
    <rPh sb="2" eb="4">
      <t>コウニュウ</t>
    </rPh>
    <phoneticPr fontId="2"/>
  </si>
  <si>
    <t>２．購入しない</t>
    <rPh sb="2" eb="4">
      <t>コウニュウ</t>
    </rPh>
    <phoneticPr fontId="2"/>
  </si>
  <si>
    <r>
      <t>　 集合学習②の合格通知受理後、</t>
    </r>
    <r>
      <rPr>
        <u/>
        <sz val="12"/>
        <color rgb="FF000000"/>
        <rFont val="ＭＳ Ｐゴシック"/>
        <family val="3"/>
        <charset val="128"/>
      </rPr>
      <t>ＪＤＢＡへの申請手続きを</t>
    </r>
    <r>
      <rPr>
        <b/>
        <u/>
        <sz val="12"/>
        <color rgb="FF000000"/>
        <rFont val="ＭＳ Ｐゴシック"/>
        <family val="3"/>
        <charset val="128"/>
      </rPr>
      <t>２週間以内</t>
    </r>
    <r>
      <rPr>
        <u/>
        <sz val="12"/>
        <color rgb="FF000000"/>
        <rFont val="ＭＳ Ｐゴシック"/>
        <family val="3"/>
        <charset val="128"/>
      </rPr>
      <t>に行わなければ資格失効</t>
    </r>
    <rPh sb="2" eb="4">
      <t>シュウゴウ</t>
    </rPh>
    <rPh sb="4" eb="6">
      <t>ガクシュウ</t>
    </rPh>
    <rPh sb="8" eb="10">
      <t>ゴウカク</t>
    </rPh>
    <rPh sb="10" eb="12">
      <t>ツウチ</t>
    </rPh>
    <rPh sb="12" eb="14">
      <t>ジュリ</t>
    </rPh>
    <rPh sb="14" eb="15">
      <t>ゴ</t>
    </rPh>
    <rPh sb="22" eb="24">
      <t>シンセイ</t>
    </rPh>
    <rPh sb="24" eb="26">
      <t>テツヅ</t>
    </rPh>
    <rPh sb="29" eb="31">
      <t>シュウカン</t>
    </rPh>
    <rPh sb="31" eb="33">
      <t>イナイ</t>
    </rPh>
    <rPh sb="34" eb="35">
      <t>オコナ</t>
    </rPh>
    <rPh sb="40" eb="42">
      <t>シカク</t>
    </rPh>
    <rPh sb="42" eb="44">
      <t>シッコウ</t>
    </rPh>
    <phoneticPr fontId="2"/>
  </si>
  <si>
    <r>
      <t xml:space="preserve"> 受講料 </t>
    </r>
    <r>
      <rPr>
        <sz val="11"/>
        <color rgb="FF000000"/>
        <rFont val="ＭＳ Ｐゴシック"/>
        <family val="3"/>
        <charset val="128"/>
      </rPr>
      <t>（専用テキス代</t>
    </r>
    <r>
      <rPr>
        <sz val="11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  <scheme val="minor"/>
      </rPr>
      <t>１，１００円</t>
    </r>
    <r>
      <rPr>
        <sz val="11"/>
        <color rgb="FF000000"/>
        <rFont val="ＭＳ Ｐゴシック"/>
        <family val="3"/>
        <charset val="128"/>
      </rPr>
      <t>含む）</t>
    </r>
    <rPh sb="1" eb="4">
      <t>ジュコウリョウ</t>
    </rPh>
    <rPh sb="6" eb="8">
      <t>センヨウ</t>
    </rPh>
    <rPh sb="11" eb="12">
      <t>ダイ</t>
    </rPh>
    <rPh sb="18" eb="19">
      <t>エン</t>
    </rPh>
    <rPh sb="19" eb="20">
      <t>フク</t>
    </rPh>
    <phoneticPr fontId="2"/>
  </si>
  <si>
    <r>
      <t>合格通知郵送のため、</t>
    </r>
    <r>
      <rPr>
        <u/>
        <sz val="12"/>
        <color rgb="FF000000"/>
        <rFont val="ＭＳ Ｐゴシック"/>
        <family val="3"/>
        <charset val="128"/>
      </rPr>
      <t>ご本人の宛名と切手</t>
    </r>
    <r>
      <rPr>
        <b/>
        <u/>
        <sz val="12"/>
        <rFont val="ＭＳ Ｐゴシック"/>
        <family val="3"/>
        <charset val="128"/>
      </rPr>
      <t>（８４円）</t>
    </r>
    <r>
      <rPr>
        <u/>
        <sz val="12"/>
        <rFont val="ＭＳ Ｐゴシック"/>
        <family val="3"/>
        <charset val="128"/>
      </rPr>
      <t>を</t>
    </r>
    <r>
      <rPr>
        <u/>
        <sz val="12"/>
        <color rgb="FF000000"/>
        <rFont val="ＭＳ Ｐゴシック"/>
        <family val="3"/>
        <charset val="128"/>
      </rPr>
      <t>貼った封筒の提出</t>
    </r>
    <r>
      <rPr>
        <sz val="12"/>
        <color indexed="8"/>
        <rFont val="ＭＳ Ｐゴシック"/>
        <family val="3"/>
        <charset val="128"/>
      </rPr>
      <t>をお願いします。</t>
    </r>
    <rPh sb="0" eb="2">
      <t>ゴウカク</t>
    </rPh>
    <rPh sb="2" eb="4">
      <t>ツウチ</t>
    </rPh>
    <rPh sb="4" eb="6">
      <t>ユウソウ</t>
    </rPh>
    <rPh sb="11" eb="13">
      <t>ホンニン</t>
    </rPh>
    <rPh sb="22" eb="23">
      <t>エン</t>
    </rPh>
    <rPh sb="35" eb="36">
      <t>ネガ</t>
    </rPh>
    <phoneticPr fontId="2"/>
  </si>
  <si>
    <r>
      <rPr>
        <b/>
        <sz val="16"/>
        <rFont val="ＭＳ Ｐゴシック"/>
        <family val="3"/>
        <charset val="128"/>
      </rPr>
      <t>２０２1年</t>
    </r>
    <r>
      <rPr>
        <b/>
        <sz val="16"/>
        <color indexed="8"/>
        <rFont val="ＭＳ Ｐゴシック"/>
        <family val="3"/>
        <charset val="128"/>
      </rPr>
      <t>度　ＪＤＢＡ公認C級指導員養成講習会　参加申込み書</t>
    </r>
    <rPh sb="4" eb="5">
      <t>ネン</t>
    </rPh>
    <rPh sb="5" eb="6">
      <t>ド</t>
    </rPh>
    <rPh sb="11" eb="13">
      <t>コウニン</t>
    </rPh>
    <rPh sb="14" eb="15">
      <t>キュウ</t>
    </rPh>
    <rPh sb="15" eb="17">
      <t>シドウ</t>
    </rPh>
    <rPh sb="17" eb="18">
      <t>イン</t>
    </rPh>
    <rPh sb="18" eb="20">
      <t>ヨウセイ</t>
    </rPh>
    <rPh sb="20" eb="23">
      <t>コウシュウカイ</t>
    </rPh>
    <rPh sb="24" eb="26">
      <t>サンカ</t>
    </rPh>
    <rPh sb="26" eb="28">
      <t>モウシコミ</t>
    </rPh>
    <rPh sb="29" eb="30">
      <t>ショ</t>
    </rPh>
    <phoneticPr fontId="2"/>
  </si>
  <si>
    <r>
      <t xml:space="preserve">※ </t>
    </r>
    <r>
      <rPr>
        <b/>
        <sz val="12"/>
        <rFont val="ＭＳ Ｐゴシック"/>
        <family val="3"/>
        <charset val="128"/>
      </rPr>
      <t>２０２１年６月１３日</t>
    </r>
    <r>
      <rPr>
        <b/>
        <sz val="12"/>
        <color indexed="8"/>
        <rFont val="ＭＳ Ｐゴシック"/>
        <family val="3"/>
        <charset val="128"/>
      </rPr>
      <t>開催 和歌山県ドッジボール協会主催の講習会に参加します。</t>
    </r>
    <rPh sb="6" eb="7">
      <t>ネン</t>
    </rPh>
    <rPh sb="8" eb="9">
      <t>ガツ</t>
    </rPh>
    <rPh sb="11" eb="12">
      <t>ニチ</t>
    </rPh>
    <rPh sb="12" eb="14">
      <t>カイサイ</t>
    </rPh>
    <rPh sb="15" eb="19">
      <t>ワカヤマケン</t>
    </rPh>
    <rPh sb="25" eb="27">
      <t>キョウカイ</t>
    </rPh>
    <rPh sb="27" eb="29">
      <t>シュサイ</t>
    </rPh>
    <rPh sb="30" eb="33">
      <t>コウシュウカイ</t>
    </rPh>
    <rPh sb="34" eb="36">
      <t>サンカ</t>
    </rPh>
    <phoneticPr fontId="2"/>
  </si>
  <si>
    <t>５，０００円</t>
    <rPh sb="1" eb="6">
      <t>０００エン</t>
    </rPh>
    <phoneticPr fontId="2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</si>
</sst>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&quot;¥&quot;#,##0_);[Red]\(&quot;¥&quot;#,##0\)"/>
    <numFmt numFmtId="177" formatCode="###\ \-\ ####"/>
    <numFmt numFmtId="178" formatCode="000\ \-\ 0000\ \-\ 0000"/>
  </numFmts>
  <fonts count="3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2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indent="9"/>
    </xf>
    <xf numFmtId="176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13" fillId="0" borderId="0" xfId="0" applyFont="1">
      <alignment vertical="center"/>
    </xf>
    <xf numFmtId="0" fontId="1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 shrinkToFit="1"/>
    </xf>
    <xf numFmtId="0" fontId="7" fillId="3" borderId="3" xfId="0" applyFont="1" applyFill="1" applyBorder="1" applyAlignment="1">
      <alignment horizontal="right" vertical="center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shrinkToFit="1"/>
    </xf>
    <xf numFmtId="6" fontId="7" fillId="3" borderId="18" xfId="1" applyFont="1" applyFill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4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right" vertical="center" shrinkToFit="1"/>
    </xf>
    <xf numFmtId="0" fontId="24" fillId="0" borderId="3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left" vertical="center" indent="6"/>
    </xf>
    <xf numFmtId="178" fontId="9" fillId="0" borderId="5" xfId="0" applyNumberFormat="1" applyFont="1" applyBorder="1" applyAlignment="1">
      <alignment horizontal="left" vertical="center" indent="6"/>
    </xf>
    <xf numFmtId="178" fontId="9" fillId="0" borderId="6" xfId="0" applyNumberFormat="1" applyFont="1" applyBorder="1" applyAlignment="1">
      <alignment horizontal="left" vertical="center" indent="6"/>
    </xf>
    <xf numFmtId="0" fontId="6" fillId="3" borderId="2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indent="5"/>
    </xf>
    <xf numFmtId="0" fontId="9" fillId="0" borderId="3" xfId="0" applyFont="1" applyBorder="1" applyAlignment="1">
      <alignment horizontal="left" vertical="center" indent="5"/>
    </xf>
    <xf numFmtId="0" fontId="9" fillId="0" borderId="4" xfId="0" applyFont="1" applyBorder="1" applyAlignment="1">
      <alignment horizontal="left" vertical="center" indent="5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22" fillId="4" borderId="0" xfId="0" applyFont="1" applyFill="1" applyAlignment="1">
      <alignment horizontal="left" vertical="center" indent="4" shrinkToFit="1"/>
    </xf>
    <xf numFmtId="0" fontId="3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7" fontId="13" fillId="0" borderId="2" xfId="0" applyNumberFormat="1" applyFont="1" applyBorder="1" applyAlignment="1">
      <alignment horizontal="left" vertical="center" indent="1"/>
    </xf>
    <xf numFmtId="177" fontId="13" fillId="0" borderId="1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4" fillId="0" borderId="29" xfId="0" applyFont="1" applyBorder="1" applyAlignment="1">
      <alignment horizontal="left" vertical="center" indent="2"/>
    </xf>
    <xf numFmtId="0" fontId="4" fillId="0" borderId="27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6" fontId="17" fillId="0" borderId="18" xfId="1" applyFont="1" applyBorder="1" applyAlignment="1">
      <alignment horizontal="center" vertical="center"/>
    </xf>
    <xf numFmtId="6" fontId="17" fillId="0" borderId="5" xfId="1" applyFont="1" applyBorder="1" applyAlignment="1">
      <alignment horizontal="center" vertical="center"/>
    </xf>
    <xf numFmtId="6" fontId="17" fillId="0" borderId="6" xfId="1" applyFont="1" applyBorder="1" applyAlignment="1">
      <alignment horizontal="center" vertical="center"/>
    </xf>
    <xf numFmtId="6" fontId="6" fillId="0" borderId="18" xfId="1" applyFont="1" applyBorder="1" applyAlignment="1">
      <alignment horizontal="center" vertical="center"/>
    </xf>
    <xf numFmtId="6" fontId="6" fillId="0" borderId="5" xfId="1" applyFont="1" applyBorder="1" applyAlignment="1">
      <alignment horizontal="center" vertical="center"/>
    </xf>
    <xf numFmtId="6" fontId="6" fillId="0" borderId="6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6" fontId="28" fillId="0" borderId="5" xfId="1" applyFont="1" applyFill="1" applyBorder="1" applyAlignment="1">
      <alignment horizontal="center" vertical="center"/>
    </xf>
    <xf numFmtId="6" fontId="28" fillId="0" borderId="10" xfId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828675</xdr:colOff>
      <xdr:row>26</xdr:row>
      <xdr:rowOff>41873</xdr:rowOff>
    </xdr:from>
    <xdr:ext cx="2990850" cy="262927"/>
    <xdr:sp macro="" textlink="">
      <xdr:nvSpPr>
        <xdr:cNvPr id="2" name="吹き出し: 折線 1">
          <a:extLst>
            <a:ext uri="{FF2B5EF4-FFF2-40B4-BE49-F238E27FC236}">
              <a16:creationId xmlns="" xmlns:a16="http://schemas.microsoft.com/office/drawing/2014/main" id="{ADF9C908-86F9-4135-9FD7-6324ECD2D77D}"/>
            </a:ext>
          </a:extLst>
        </xdr:cNvPr>
        <xdr:cNvSpPr/>
      </xdr:nvSpPr>
      <xdr:spPr>
        <a:xfrm>
          <a:off x="3343275" y="9033473"/>
          <a:ext cx="2990850" cy="262927"/>
        </a:xfrm>
        <a:prstGeom prst="borderCallout2">
          <a:avLst>
            <a:gd name="adj1" fmla="val 33629"/>
            <a:gd name="adj2" fmla="val 100226"/>
            <a:gd name="adj3" fmla="val 40616"/>
            <a:gd name="adj4" fmla="val 105164"/>
            <a:gd name="adj5" fmla="val 138505"/>
            <a:gd name="adj6" fmla="val 102252"/>
          </a:avLst>
        </a:prstGeom>
        <a:noFill/>
        <a:ln>
          <a:solidFill>
            <a:sysClr val="windowText" lastClr="000000"/>
          </a:solidFill>
          <a:prstDash val="sysDash"/>
          <a:tailEnd type="stealth"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1100" b="1" cap="none" spc="0">
              <a:ln>
                <a:noFill/>
              </a:ln>
              <a:solidFill>
                <a:sysClr val="windowText" lastClr="000000"/>
              </a:solidFill>
              <a:effectLst/>
            </a:rPr>
            <a:t>※</a:t>
          </a:r>
          <a:r>
            <a:rPr lang="ja-JP" altLang="en-US" sz="1100" b="1" cap="none" spc="0">
              <a:ln>
                <a:noFill/>
              </a:ln>
              <a:solidFill>
                <a:sysClr val="windowText" lastClr="000000"/>
              </a:solidFill>
              <a:effectLst/>
            </a:rPr>
            <a:t> ウェブ登録は５月は不可、６月１日より開始</a:t>
          </a:r>
          <a:r>
            <a:rPr lang="en-US" altLang="ja-JP" sz="1100" b="1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 </a:t>
          </a:r>
        </a:p>
        <a:p>
          <a:pPr algn="ctr"/>
          <a:endParaRPr lang="ja-JP" altLang="en-US" sz="1100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Y30"/>
  <sheetViews>
    <sheetView tabSelected="1" view="pageBreakPreview" zoomScaleNormal="90" zoomScaleSheetLayoutView="100" workbookViewId="0">
      <selection activeCell="V20" sqref="V20"/>
    </sheetView>
  </sheetViews>
  <sheetFormatPr defaultRowHeight="13.5"/>
  <cols>
    <col min="1" max="2" width="3.5" customWidth="1"/>
    <col min="3" max="3" width="10.75" customWidth="1"/>
    <col min="4" max="4" width="2.875" customWidth="1"/>
    <col min="5" max="5" width="9.25" customWidth="1"/>
    <col min="6" max="6" width="3.125" customWidth="1"/>
    <col min="7" max="7" width="11.75" customWidth="1"/>
    <col min="8" max="8" width="3.125" customWidth="1"/>
    <col min="9" max="9" width="5.875" customWidth="1"/>
    <col min="10" max="10" width="2" customWidth="1"/>
    <col min="11" max="11" width="3.125" customWidth="1"/>
    <col min="12" max="12" width="3.375" customWidth="1"/>
    <col min="13" max="13" width="8" customWidth="1"/>
    <col min="14" max="14" width="3.125" customWidth="1"/>
    <col min="15" max="15" width="3.875" customWidth="1"/>
    <col min="16" max="17" width="4" customWidth="1"/>
    <col min="18" max="18" width="2.625" customWidth="1"/>
    <col min="19" max="19" width="2.875" customWidth="1"/>
    <col min="22" max="22" width="34" customWidth="1"/>
  </cols>
  <sheetData>
    <row r="1" spans="1:25" ht="30" customHeight="1">
      <c r="A1" s="119" t="s">
        <v>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35"/>
    </row>
    <row r="2" spans="1:25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5" ht="24" customHeight="1">
      <c r="B3" s="29"/>
      <c r="C3" s="70" t="s">
        <v>30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5" ht="30" customHeight="1">
      <c r="A4" s="41" t="s">
        <v>59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5" ht="22.5" customHeight="1">
      <c r="A5" s="51" t="s">
        <v>0</v>
      </c>
      <c r="B5" s="52"/>
      <c r="C5" s="53"/>
      <c r="D5" s="45"/>
      <c r="E5" s="46"/>
      <c r="F5" s="46"/>
      <c r="G5" s="46"/>
      <c r="H5" s="47"/>
      <c r="I5" s="66" t="s">
        <v>14</v>
      </c>
      <c r="J5" s="67"/>
      <c r="K5" s="57"/>
      <c r="L5" s="58"/>
      <c r="M5" s="58"/>
      <c r="N5" s="58"/>
      <c r="O5" s="58"/>
      <c r="P5" s="58"/>
      <c r="Q5" s="58"/>
      <c r="R5" s="58"/>
      <c r="S5" s="59"/>
    </row>
    <row r="6" spans="1:25" ht="37.5" customHeight="1">
      <c r="A6" s="54"/>
      <c r="B6" s="55"/>
      <c r="C6" s="56"/>
      <c r="D6" s="48"/>
      <c r="E6" s="49"/>
      <c r="F6" s="49"/>
      <c r="G6" s="49"/>
      <c r="H6" s="50"/>
      <c r="I6" s="66" t="s">
        <v>49</v>
      </c>
      <c r="J6" s="67"/>
      <c r="K6" s="60"/>
      <c r="L6" s="61"/>
      <c r="M6" s="61"/>
      <c r="N6" s="61"/>
      <c r="O6" s="61"/>
      <c r="P6" s="61"/>
      <c r="Q6" s="61"/>
      <c r="R6" s="61"/>
      <c r="S6" s="62"/>
      <c r="U6" s="31"/>
      <c r="V6" s="31"/>
      <c r="W6" s="31"/>
      <c r="X6" s="31"/>
      <c r="Y6" s="31"/>
    </row>
    <row r="7" spans="1:25" ht="31.5" customHeight="1">
      <c r="A7" s="51" t="s">
        <v>48</v>
      </c>
      <c r="B7" s="52"/>
      <c r="C7" s="53"/>
      <c r="D7" s="79" t="s">
        <v>28</v>
      </c>
      <c r="E7" s="8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25" ht="28.5" customHeight="1">
      <c r="A8" s="54"/>
      <c r="B8" s="55"/>
      <c r="C8" s="56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25" ht="33.75" customHeight="1">
      <c r="A9" s="51" t="s">
        <v>11</v>
      </c>
      <c r="B9" s="83"/>
      <c r="C9" s="84"/>
      <c r="D9" s="77" t="s">
        <v>1</v>
      </c>
      <c r="E9" s="78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25" ht="33.75" customHeight="1">
      <c r="A10" s="85"/>
      <c r="B10" s="86"/>
      <c r="C10" s="87"/>
      <c r="D10" s="88" t="s">
        <v>29</v>
      </c>
      <c r="E10" s="78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</row>
    <row r="11" spans="1:25" ht="33.75" customHeight="1">
      <c r="A11" s="51" t="s">
        <v>2</v>
      </c>
      <c r="B11" s="83"/>
      <c r="C11" s="84"/>
      <c r="D11" s="109"/>
      <c r="E11" s="106" t="s">
        <v>5</v>
      </c>
      <c r="F11" s="112" t="s">
        <v>3</v>
      </c>
      <c r="G11" s="113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</row>
    <row r="12" spans="1:25" ht="33.75" customHeight="1">
      <c r="A12" s="151"/>
      <c r="B12" s="152"/>
      <c r="C12" s="153"/>
      <c r="D12" s="110"/>
      <c r="E12" s="107"/>
      <c r="F12" s="24"/>
      <c r="G12" s="12" t="s">
        <v>36</v>
      </c>
      <c r="H12" s="28"/>
      <c r="I12" s="105" t="s">
        <v>37</v>
      </c>
      <c r="J12" s="105"/>
      <c r="K12" s="24"/>
      <c r="L12" s="105" t="s">
        <v>38</v>
      </c>
      <c r="M12" s="105"/>
      <c r="N12" s="24"/>
      <c r="O12" s="156" t="s">
        <v>39</v>
      </c>
      <c r="P12" s="156"/>
      <c r="Q12" s="156"/>
      <c r="R12" s="156"/>
      <c r="S12" s="157"/>
    </row>
    <row r="13" spans="1:25" ht="33.75" customHeight="1">
      <c r="A13" s="151"/>
      <c r="B13" s="152"/>
      <c r="C13" s="153"/>
      <c r="D13" s="111"/>
      <c r="E13" s="108"/>
      <c r="F13" s="28"/>
      <c r="G13" s="118" t="s">
        <v>40</v>
      </c>
      <c r="H13" s="118"/>
      <c r="I13" s="118"/>
      <c r="J13" s="118"/>
      <c r="K13" s="25"/>
      <c r="L13" s="14" t="s">
        <v>41</v>
      </c>
      <c r="M13" s="11"/>
      <c r="N13" s="55"/>
      <c r="O13" s="55"/>
      <c r="P13" s="55"/>
      <c r="Q13" s="55"/>
      <c r="R13" s="55"/>
      <c r="S13" s="117"/>
    </row>
    <row r="14" spans="1:25" ht="33.75" customHeight="1">
      <c r="A14" s="85"/>
      <c r="B14" s="86"/>
      <c r="C14" s="87"/>
      <c r="D14" s="23"/>
      <c r="E14" s="36" t="s">
        <v>6</v>
      </c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</row>
    <row r="15" spans="1:25" ht="33.75" customHeight="1">
      <c r="A15" s="154" t="s">
        <v>35</v>
      </c>
      <c r="B15" s="92"/>
      <c r="C15" s="93"/>
      <c r="D15" s="33"/>
      <c r="E15" s="21"/>
      <c r="F15" s="26"/>
      <c r="G15" s="75"/>
      <c r="H15" s="101"/>
      <c r="I15" s="99"/>
      <c r="J15" s="100"/>
      <c r="K15" s="100"/>
      <c r="L15" s="100"/>
      <c r="M15" s="37"/>
      <c r="N15" s="22"/>
      <c r="O15" s="38"/>
      <c r="P15" s="22"/>
      <c r="Q15" s="38"/>
      <c r="R15" s="94"/>
      <c r="S15" s="95"/>
    </row>
    <row r="16" spans="1:25" ht="33.75" customHeight="1">
      <c r="A16" s="155"/>
      <c r="B16" s="73" t="s">
        <v>42</v>
      </c>
      <c r="C16" s="74"/>
      <c r="D16" s="32"/>
      <c r="E16" s="13" t="s">
        <v>12</v>
      </c>
      <c r="F16" s="27"/>
      <c r="G16" s="75" t="s">
        <v>13</v>
      </c>
      <c r="H16" s="75"/>
      <c r="I16" s="39"/>
      <c r="J16" s="75" t="s">
        <v>52</v>
      </c>
      <c r="K16" s="75"/>
      <c r="L16" s="75"/>
      <c r="M16" s="40" t="s">
        <v>51</v>
      </c>
      <c r="N16" s="102"/>
      <c r="O16" s="103"/>
      <c r="P16" s="103"/>
      <c r="Q16" s="103"/>
      <c r="R16" s="103"/>
      <c r="S16" s="104"/>
    </row>
    <row r="17" spans="1:19" ht="11.25" customHeight="1">
      <c r="A17" s="1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6.25" customHeight="1">
      <c r="A18" s="137" t="s">
        <v>44</v>
      </c>
      <c r="B18" s="138"/>
      <c r="C18" s="139"/>
      <c r="D18" s="135" t="s">
        <v>7</v>
      </c>
      <c r="E18" s="136"/>
      <c r="F18" s="136"/>
      <c r="G18" s="136"/>
      <c r="H18" s="140">
        <v>1048</v>
      </c>
      <c r="I18" s="140"/>
      <c r="J18" s="141"/>
      <c r="K18" s="34"/>
      <c r="L18" s="103" t="s">
        <v>53</v>
      </c>
      <c r="M18" s="103"/>
      <c r="N18" s="103"/>
      <c r="O18" s="27"/>
      <c r="P18" s="75" t="s">
        <v>54</v>
      </c>
      <c r="Q18" s="75"/>
      <c r="R18" s="75"/>
      <c r="S18" s="76"/>
    </row>
    <row r="19" spans="1:19" ht="11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4" customHeight="1">
      <c r="A20" s="126" t="s">
        <v>43</v>
      </c>
      <c r="B20" s="127"/>
      <c r="C20" s="128"/>
      <c r="D20" s="142" t="s">
        <v>56</v>
      </c>
      <c r="E20" s="143"/>
      <c r="F20" s="143"/>
      <c r="G20" s="143"/>
      <c r="H20" s="143"/>
      <c r="I20" s="143"/>
      <c r="J20" s="144"/>
      <c r="K20" s="123" t="s">
        <v>60</v>
      </c>
      <c r="L20" s="124"/>
      <c r="M20" s="124"/>
      <c r="N20" s="124"/>
      <c r="O20" s="124"/>
      <c r="P20" s="124"/>
      <c r="Q20" s="124"/>
      <c r="R20" s="124"/>
      <c r="S20" s="125"/>
    </row>
    <row r="21" spans="1:19" ht="24" customHeight="1">
      <c r="A21" s="129"/>
      <c r="B21" s="130"/>
      <c r="C21" s="131"/>
      <c r="D21" s="145" t="s">
        <v>4</v>
      </c>
      <c r="E21" s="146"/>
      <c r="F21" s="146"/>
      <c r="G21" s="146"/>
      <c r="H21" s="146"/>
      <c r="I21" s="146"/>
      <c r="J21" s="147"/>
      <c r="K21" s="120" t="str">
        <f>IF(O18="✔",0,IF(K18="✔",H18,""))</f>
        <v/>
      </c>
      <c r="L21" s="121"/>
      <c r="M21" s="121"/>
      <c r="N21" s="121"/>
      <c r="O21" s="121"/>
      <c r="P21" s="121"/>
      <c r="Q21" s="121"/>
      <c r="R21" s="121"/>
      <c r="S21" s="122"/>
    </row>
    <row r="22" spans="1:19" ht="24" customHeight="1">
      <c r="A22" s="132"/>
      <c r="B22" s="133"/>
      <c r="C22" s="134"/>
      <c r="D22" s="148" t="s">
        <v>47</v>
      </c>
      <c r="E22" s="149"/>
      <c r="F22" s="149"/>
      <c r="G22" s="149"/>
      <c r="H22" s="149"/>
      <c r="I22" s="149"/>
      <c r="J22" s="150"/>
      <c r="K22" s="120" t="str">
        <f>IF(K6="","",K20+K21)</f>
        <v/>
      </c>
      <c r="L22" s="121"/>
      <c r="M22" s="121"/>
      <c r="N22" s="121"/>
      <c r="O22" s="121"/>
      <c r="P22" s="121"/>
      <c r="Q22" s="121"/>
      <c r="R22" s="121"/>
      <c r="S22" s="122"/>
    </row>
    <row r="23" spans="1:19" ht="19.5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</row>
    <row r="24" spans="1:19" ht="26.25" customHeight="1">
      <c r="A24" s="69" t="s">
        <v>8</v>
      </c>
      <c r="B24" s="69"/>
      <c r="C24" s="71" t="s">
        <v>45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26.25" customHeight="1">
      <c r="A25" s="69" t="s">
        <v>9</v>
      </c>
      <c r="B25" s="69"/>
      <c r="C25" s="71" t="s">
        <v>46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26.25" customHeight="1">
      <c r="A26" s="69" t="s">
        <v>10</v>
      </c>
      <c r="B26" s="69"/>
      <c r="C26" s="71" t="s">
        <v>57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26.25" customHeight="1">
      <c r="A27" s="69" t="s">
        <v>34</v>
      </c>
      <c r="B27" s="69"/>
      <c r="C27" s="68" t="s">
        <v>50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26.25" customHeight="1">
      <c r="A28" s="4"/>
      <c r="C28" s="68" t="s">
        <v>55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26.25" customHeight="1">
      <c r="A29" s="4"/>
      <c r="C29" s="68" t="s">
        <v>32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26.25" customHeight="1">
      <c r="A30" s="4"/>
      <c r="C30" s="68" t="s">
        <v>33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</sheetData>
  <mergeCells count="61">
    <mergeCell ref="A1:S1"/>
    <mergeCell ref="K22:S22"/>
    <mergeCell ref="K21:S21"/>
    <mergeCell ref="K20:S20"/>
    <mergeCell ref="A20:C22"/>
    <mergeCell ref="L18:N18"/>
    <mergeCell ref="D18:G18"/>
    <mergeCell ref="A18:C18"/>
    <mergeCell ref="H18:J18"/>
    <mergeCell ref="D20:J20"/>
    <mergeCell ref="D21:J21"/>
    <mergeCell ref="D22:J22"/>
    <mergeCell ref="A11:C14"/>
    <mergeCell ref="A15:A16"/>
    <mergeCell ref="O12:S12"/>
    <mergeCell ref="I12:J12"/>
    <mergeCell ref="L12:M12"/>
    <mergeCell ref="E11:E13"/>
    <mergeCell ref="D11:D13"/>
    <mergeCell ref="F11:G11"/>
    <mergeCell ref="H11:S11"/>
    <mergeCell ref="N13:S13"/>
    <mergeCell ref="G13:J13"/>
    <mergeCell ref="I15:L15"/>
    <mergeCell ref="G15:H15"/>
    <mergeCell ref="G16:H16"/>
    <mergeCell ref="A27:B27"/>
    <mergeCell ref="C26:S26"/>
    <mergeCell ref="J16:L16"/>
    <mergeCell ref="N16:S16"/>
    <mergeCell ref="C3:S3"/>
    <mergeCell ref="C24:S24"/>
    <mergeCell ref="C25:S25"/>
    <mergeCell ref="C27:S27"/>
    <mergeCell ref="B16:C16"/>
    <mergeCell ref="P18:S18"/>
    <mergeCell ref="D9:E9"/>
    <mergeCell ref="D7:E7"/>
    <mergeCell ref="F7:S7"/>
    <mergeCell ref="A9:C10"/>
    <mergeCell ref="D10:E10"/>
    <mergeCell ref="F10:S10"/>
    <mergeCell ref="B15:C15"/>
    <mergeCell ref="R15:S15"/>
    <mergeCell ref="F14:S14"/>
    <mergeCell ref="I6:J6"/>
    <mergeCell ref="C28:S28"/>
    <mergeCell ref="C29:S29"/>
    <mergeCell ref="C30:S30"/>
    <mergeCell ref="A24:B24"/>
    <mergeCell ref="A25:B25"/>
    <mergeCell ref="A26:B26"/>
    <mergeCell ref="A4:S4"/>
    <mergeCell ref="F9:S9"/>
    <mergeCell ref="D5:H6"/>
    <mergeCell ref="A5:C6"/>
    <mergeCell ref="A7:C8"/>
    <mergeCell ref="K5:S5"/>
    <mergeCell ref="K6:S6"/>
    <mergeCell ref="D8:S8"/>
    <mergeCell ref="I5:J5"/>
  </mergeCells>
  <phoneticPr fontId="2"/>
  <dataValidations count="4">
    <dataValidation type="list" allowBlank="1" showInputMessage="1" showErrorMessage="1" sqref="O18 K18 F15:F16 D14:D16 N12 H12 F12:F13 D11 K13 K12">
      <formula1>チェック</formula1>
    </dataValidation>
    <dataValidation type="list" allowBlank="1" showInputMessage="1" showErrorMessage="1" sqref="I16">
      <formula1>審判</formula1>
    </dataValidation>
    <dataValidation type="list" allowBlank="1" showInputMessage="1" showErrorMessage="1" sqref="D5">
      <formula1>協会</formula1>
    </dataValidation>
    <dataValidation imeMode="fullKatakana" allowBlank="1" showInputMessage="1" showErrorMessage="1" sqref="K5:S5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blackAndWhite="1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1" sqref="F1:F3"/>
    </sheetView>
  </sheetViews>
  <sheetFormatPr defaultRowHeight="13.5"/>
  <cols>
    <col min="7" max="7" width="10" customWidth="1"/>
  </cols>
  <sheetData>
    <row r="1" spans="1:7" ht="20.25" customHeight="1" thickBot="1">
      <c r="A1" s="19" t="s">
        <v>15</v>
      </c>
      <c r="B1" s="19" t="s">
        <v>16</v>
      </c>
      <c r="C1" s="19" t="s">
        <v>17</v>
      </c>
      <c r="G1" s="20" t="s">
        <v>31</v>
      </c>
    </row>
    <row r="2" spans="1:7" ht="18.75" customHeight="1" thickTop="1">
      <c r="A2" s="16" t="s">
        <v>18</v>
      </c>
      <c r="B2" s="16" t="s">
        <v>27</v>
      </c>
      <c r="C2" s="17" t="s">
        <v>24</v>
      </c>
      <c r="G2" s="18">
        <v>0</v>
      </c>
    </row>
    <row r="3" spans="1:7" ht="18.75" customHeight="1">
      <c r="A3" s="10" t="s">
        <v>19</v>
      </c>
      <c r="B3" s="10"/>
      <c r="C3" s="15" t="s">
        <v>25</v>
      </c>
      <c r="G3" s="18">
        <f>IF(参加申込用紙!O18="",0,IF(参加申込用紙!O18="✔",F3,""))</f>
        <v>0</v>
      </c>
    </row>
    <row r="4" spans="1:7" ht="18.75" customHeight="1">
      <c r="A4" s="10" t="s">
        <v>20</v>
      </c>
      <c r="C4" s="15" t="s">
        <v>26</v>
      </c>
    </row>
    <row r="5" spans="1:7" ht="18.75" customHeight="1">
      <c r="A5" s="10" t="s">
        <v>21</v>
      </c>
      <c r="C5" s="10"/>
    </row>
    <row r="6" spans="1:7" ht="18.75" customHeight="1">
      <c r="A6" s="10" t="s">
        <v>22</v>
      </c>
    </row>
    <row r="7" spans="1:7" ht="18.75" customHeight="1">
      <c r="A7" s="10" t="s">
        <v>23</v>
      </c>
    </row>
    <row r="8" spans="1:7" ht="18.75" customHeight="1">
      <c r="A8" s="10"/>
    </row>
  </sheetData>
  <phoneticPr fontId="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参加申込用紙</vt:lpstr>
      <vt:lpstr>リスト</vt:lpstr>
      <vt:lpstr>チェック</vt:lpstr>
      <vt:lpstr>協会</vt:lpstr>
      <vt:lpstr>審判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umeikazuhiko</cp:lastModifiedBy>
  <cp:lastPrinted>2020-02-25T14:29:11Z</cp:lastPrinted>
  <dcterms:created xsi:type="dcterms:W3CDTF">2015-08-13T12:26:01Z</dcterms:created>
  <dcterms:modified xsi:type="dcterms:W3CDTF">2021-04-04T07:55:16Z</dcterms:modified>
</cp:coreProperties>
</file>