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_FilterDatabase" localSheetId="0" hidden="1">'Sheet1'!$D$4:$D$40</definedName>
  </definedNames>
  <calcPr fullCalcOnLoad="1"/>
</workbook>
</file>

<file path=xl/sharedStrings.xml><?xml version="1.0" encoding="utf-8"?>
<sst xmlns="http://schemas.openxmlformats.org/spreadsheetml/2006/main" count="46" uniqueCount="36">
  <si>
    <t>収入金額</t>
  </si>
  <si>
    <t>支出金額</t>
  </si>
  <si>
    <t>差引残高</t>
  </si>
  <si>
    <t>摘　　要</t>
  </si>
  <si>
    <t>備　　考</t>
  </si>
  <si>
    <t>その他支出</t>
  </si>
  <si>
    <t>我　家　の　家　計　簿</t>
  </si>
  <si>
    <t>税　　　　金</t>
  </si>
  <si>
    <t>保　　　　険</t>
  </si>
  <si>
    <t>保　　　　険</t>
  </si>
  <si>
    <t>交　際　費</t>
  </si>
  <si>
    <t>教　育　費</t>
  </si>
  <si>
    <t>教　育　費</t>
  </si>
  <si>
    <t>住　居　費</t>
  </si>
  <si>
    <t>衣　料　費</t>
  </si>
  <si>
    <t>光　熱　費</t>
  </si>
  <si>
    <t>食　　　　費</t>
  </si>
  <si>
    <t>収　　　　入</t>
  </si>
  <si>
    <t>健康保険</t>
  </si>
  <si>
    <t>（前月繰越）</t>
  </si>
  <si>
    <t>1月　　日</t>
  </si>
  <si>
    <t>2月　　日</t>
  </si>
  <si>
    <t>3月　　日</t>
  </si>
  <si>
    <t>4月　　日</t>
  </si>
  <si>
    <t>5月　　日</t>
  </si>
  <si>
    <t>6月　　日</t>
  </si>
  <si>
    <t>7月　　日</t>
  </si>
  <si>
    <t>8月　　日</t>
  </si>
  <si>
    <t>9月　　日</t>
  </si>
  <si>
    <t>10月　　日</t>
  </si>
  <si>
    <t>11月　　日</t>
  </si>
  <si>
    <t>12月　　日</t>
  </si>
  <si>
    <r>
      <t>1月　　</t>
    </r>
    <r>
      <rPr>
        <sz val="10"/>
        <rFont val="ＭＳ Ｐゴシック"/>
        <family val="3"/>
      </rPr>
      <t>日</t>
    </r>
  </si>
  <si>
    <t>摘要別合計</t>
  </si>
  <si>
    <t>合　　　計</t>
  </si>
  <si>
    <t>０６’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</si>
</sst>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-411]yyyy&quot;年&quot;mm&quot;月&quot;dd&quot;日&quot;\ dddd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/>
    </xf>
    <xf numFmtId="176" fontId="0" fillId="0" borderId="6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7" xfId="0" applyNumberFormat="1" applyFill="1" applyBorder="1" applyAlignment="1">
      <alignment/>
    </xf>
    <xf numFmtId="177" fontId="0" fillId="4" borderId="7" xfId="0" applyNumberFormat="1" applyFill="1" applyBorder="1" applyAlignment="1">
      <alignment/>
    </xf>
    <xf numFmtId="177" fontId="0" fillId="3" borderId="8" xfId="0" applyNumberFormat="1" applyFill="1" applyBorder="1" applyAlignment="1">
      <alignment/>
    </xf>
    <xf numFmtId="177" fontId="0" fillId="4" borderId="8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177" fontId="0" fillId="4" borderId="9" xfId="0" applyNumberFormat="1" applyFill="1" applyBorder="1" applyAlignment="1">
      <alignment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5" xfId="0" applyBorder="1" applyAlignment="1">
      <alignment/>
    </xf>
    <xf numFmtId="0" fontId="0" fillId="2" borderId="0" xfId="0" applyFill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2">
      <pane ySplit="3" topLeftCell="BM5" activePane="bottomLeft" state="frozen"/>
      <selection pane="topLeft" activeCell="A2" sqref="A2"/>
      <selection pane="bottomLeft" activeCell="D24" sqref="D24"/>
    </sheetView>
  </sheetViews>
  <sheetFormatPr defaultColWidth="9.00390625" defaultRowHeight="13.5"/>
  <cols>
    <col min="3" max="3" width="14.25390625" style="0" customWidth="1"/>
    <col min="4" max="4" width="14.625" style="0" customWidth="1"/>
    <col min="5" max="5" width="12.00390625" style="0" customWidth="1"/>
    <col min="6" max="6" width="11.75390625" style="0" customWidth="1"/>
    <col min="7" max="7" width="13.875" style="0" customWidth="1"/>
    <col min="8" max="8" width="13.50390625" style="0" customWidth="1"/>
    <col min="9" max="9" width="8.125" style="0" customWidth="1"/>
    <col min="10" max="10" width="14.625" style="0" customWidth="1"/>
  </cols>
  <sheetData>
    <row r="1" ht="7.5" customHeight="1"/>
    <row r="2" spans="1:10" ht="25.5" customHeight="1">
      <c r="A2" s="37"/>
      <c r="B2" s="37"/>
      <c r="C2" s="37"/>
      <c r="D2" s="39" t="s">
        <v>6</v>
      </c>
      <c r="E2" s="40"/>
      <c r="F2" s="40"/>
      <c r="G2" s="40"/>
      <c r="H2" s="37"/>
      <c r="I2" s="37"/>
      <c r="J2" s="37"/>
    </row>
    <row r="3" spans="1:10" ht="21" customHeight="1" thickBot="1">
      <c r="A3" s="37"/>
      <c r="B3" s="37"/>
      <c r="C3" s="38" t="s">
        <v>35</v>
      </c>
      <c r="D3" s="37"/>
      <c r="E3" s="37"/>
      <c r="F3" s="37"/>
      <c r="G3" s="37"/>
      <c r="H3" s="42">
        <f ca="1">TODAY()</f>
        <v>38738</v>
      </c>
      <c r="I3" s="37"/>
      <c r="J3" s="37"/>
    </row>
    <row r="4" spans="1:10" ht="25.5" customHeight="1" thickBot="1">
      <c r="A4" s="37"/>
      <c r="B4" s="37"/>
      <c r="C4" s="22" t="s">
        <v>32</v>
      </c>
      <c r="D4" s="23" t="s">
        <v>3</v>
      </c>
      <c r="E4" s="24" t="s">
        <v>0</v>
      </c>
      <c r="F4" s="24" t="s">
        <v>1</v>
      </c>
      <c r="G4" s="35" t="s">
        <v>2</v>
      </c>
      <c r="H4" s="24" t="s">
        <v>4</v>
      </c>
      <c r="I4" s="37"/>
      <c r="J4" s="37"/>
    </row>
    <row r="5" spans="1:12" ht="13.5">
      <c r="A5" s="25"/>
      <c r="B5" s="25"/>
      <c r="C5" s="20"/>
      <c r="D5" s="5" t="s">
        <v>19</v>
      </c>
      <c r="E5" s="21"/>
      <c r="F5" s="30"/>
      <c r="G5" s="36">
        <v>123456</v>
      </c>
      <c r="H5" s="32"/>
      <c r="I5" s="25"/>
      <c r="J5" s="41" t="s">
        <v>17</v>
      </c>
      <c r="L5" s="2" t="s">
        <v>20</v>
      </c>
    </row>
    <row r="6" spans="1:12" ht="13.5">
      <c r="A6" s="25"/>
      <c r="B6" s="25"/>
      <c r="C6" s="1">
        <v>1</v>
      </c>
      <c r="D6" s="6" t="s">
        <v>11</v>
      </c>
      <c r="E6" s="8"/>
      <c r="F6" s="31">
        <v>3500</v>
      </c>
      <c r="G6" s="36">
        <f>IF(F6+E6=0,"",G5+E6-F6)</f>
        <v>119956</v>
      </c>
      <c r="H6" s="33"/>
      <c r="I6" s="25"/>
      <c r="J6" s="41" t="s">
        <v>16</v>
      </c>
      <c r="L6" s="2" t="s">
        <v>21</v>
      </c>
    </row>
    <row r="7" spans="1:12" ht="13.5">
      <c r="A7" s="25"/>
      <c r="B7" s="25"/>
      <c r="C7" s="1">
        <v>2</v>
      </c>
      <c r="D7" s="6" t="s">
        <v>8</v>
      </c>
      <c r="E7" s="8"/>
      <c r="F7" s="31">
        <v>3000</v>
      </c>
      <c r="G7" s="36">
        <f aca="true" t="shared" si="0" ref="G7:G27">IF(F7+E7=0,"",G6+E7-F7)</f>
        <v>116956</v>
      </c>
      <c r="H7" s="33" t="s">
        <v>18</v>
      </c>
      <c r="I7" s="25"/>
      <c r="J7" s="41" t="s">
        <v>15</v>
      </c>
      <c r="L7" s="2" t="s">
        <v>22</v>
      </c>
    </row>
    <row r="8" spans="1:12" ht="13.5">
      <c r="A8" s="25"/>
      <c r="B8" s="25"/>
      <c r="C8" s="1"/>
      <c r="D8" s="6"/>
      <c r="E8" s="8"/>
      <c r="F8" s="31"/>
      <c r="G8" s="36">
        <f t="shared" si="0"/>
      </c>
      <c r="H8" s="33"/>
      <c r="I8" s="25"/>
      <c r="J8" s="41" t="s">
        <v>14</v>
      </c>
      <c r="L8" s="2" t="s">
        <v>23</v>
      </c>
    </row>
    <row r="9" spans="1:12" ht="13.5">
      <c r="A9" s="25"/>
      <c r="B9" s="25"/>
      <c r="C9" s="1"/>
      <c r="D9" s="6"/>
      <c r="E9" s="8"/>
      <c r="F9" s="31"/>
      <c r="G9" s="36">
        <f t="shared" si="0"/>
      </c>
      <c r="H9" s="33"/>
      <c r="I9" s="25"/>
      <c r="J9" s="41" t="s">
        <v>13</v>
      </c>
      <c r="L9" s="2" t="s">
        <v>24</v>
      </c>
    </row>
    <row r="10" spans="1:12" ht="13.5">
      <c r="A10" s="25"/>
      <c r="B10" s="25"/>
      <c r="C10" s="1"/>
      <c r="D10" s="6"/>
      <c r="E10" s="8"/>
      <c r="F10" s="31"/>
      <c r="G10" s="36">
        <f t="shared" si="0"/>
      </c>
      <c r="H10" s="33"/>
      <c r="I10" s="25"/>
      <c r="J10" s="41" t="s">
        <v>12</v>
      </c>
      <c r="L10" s="2" t="s">
        <v>25</v>
      </c>
    </row>
    <row r="11" spans="1:12" ht="13.5">
      <c r="A11" s="25"/>
      <c r="B11" s="25"/>
      <c r="C11" s="1"/>
      <c r="D11" s="6"/>
      <c r="E11" s="8"/>
      <c r="F11" s="31"/>
      <c r="G11" s="36">
        <f t="shared" si="0"/>
      </c>
      <c r="H11" s="33"/>
      <c r="I11" s="25"/>
      <c r="J11" s="41" t="s">
        <v>10</v>
      </c>
      <c r="L11" s="2" t="s">
        <v>26</v>
      </c>
    </row>
    <row r="12" spans="1:12" ht="13.5">
      <c r="A12" s="25"/>
      <c r="B12" s="25"/>
      <c r="C12" s="1"/>
      <c r="D12" s="6"/>
      <c r="E12" s="8"/>
      <c r="F12" s="31"/>
      <c r="G12" s="36">
        <f t="shared" si="0"/>
      </c>
      <c r="H12" s="33"/>
      <c r="I12" s="25"/>
      <c r="J12" s="41" t="s">
        <v>9</v>
      </c>
      <c r="L12" s="2" t="s">
        <v>27</v>
      </c>
    </row>
    <row r="13" spans="1:12" ht="13.5">
      <c r="A13" s="25"/>
      <c r="B13" s="25"/>
      <c r="C13" s="1"/>
      <c r="D13" s="6"/>
      <c r="E13" s="8"/>
      <c r="F13" s="31"/>
      <c r="G13" s="36">
        <f t="shared" si="0"/>
      </c>
      <c r="H13" s="33"/>
      <c r="I13" s="25"/>
      <c r="J13" s="41" t="s">
        <v>7</v>
      </c>
      <c r="L13" s="2" t="s">
        <v>28</v>
      </c>
    </row>
    <row r="14" spans="1:12" ht="13.5">
      <c r="A14" s="25"/>
      <c r="B14" s="25"/>
      <c r="C14" s="1"/>
      <c r="D14" s="6"/>
      <c r="E14" s="8"/>
      <c r="F14" s="31"/>
      <c r="G14" s="36">
        <f t="shared" si="0"/>
      </c>
      <c r="H14" s="33"/>
      <c r="I14" s="25"/>
      <c r="J14" s="41" t="s">
        <v>5</v>
      </c>
      <c r="L14" s="2" t="s">
        <v>29</v>
      </c>
    </row>
    <row r="15" spans="1:12" ht="13.5">
      <c r="A15" s="25"/>
      <c r="B15" s="25"/>
      <c r="C15" s="1"/>
      <c r="D15" s="6"/>
      <c r="E15" s="8"/>
      <c r="F15" s="31"/>
      <c r="G15" s="36">
        <f t="shared" si="0"/>
      </c>
      <c r="H15" s="33"/>
      <c r="I15" s="25"/>
      <c r="J15" s="41"/>
      <c r="L15" s="2" t="s">
        <v>30</v>
      </c>
    </row>
    <row r="16" spans="1:12" ht="13.5">
      <c r="A16" s="25"/>
      <c r="B16" s="25"/>
      <c r="C16" s="1"/>
      <c r="D16" s="6"/>
      <c r="E16" s="8"/>
      <c r="F16" s="31"/>
      <c r="G16" s="36">
        <f t="shared" si="0"/>
      </c>
      <c r="H16" s="33"/>
      <c r="I16" s="25"/>
      <c r="J16" s="29"/>
      <c r="L16" s="2" t="s">
        <v>31</v>
      </c>
    </row>
    <row r="17" spans="1:10" ht="13.5">
      <c r="A17" s="25"/>
      <c r="B17" s="25"/>
      <c r="C17" s="1"/>
      <c r="D17" s="6"/>
      <c r="E17" s="8"/>
      <c r="F17" s="31"/>
      <c r="G17" s="36">
        <f t="shared" si="0"/>
      </c>
      <c r="H17" s="33"/>
      <c r="I17" s="25"/>
      <c r="J17" s="25"/>
    </row>
    <row r="18" spans="1:10" ht="13.5">
      <c r="A18" s="25"/>
      <c r="B18" s="25"/>
      <c r="C18" s="1"/>
      <c r="D18" s="6"/>
      <c r="E18" s="8"/>
      <c r="F18" s="31"/>
      <c r="G18" s="36">
        <f t="shared" si="0"/>
      </c>
      <c r="H18" s="33"/>
      <c r="I18" s="25"/>
      <c r="J18" s="25"/>
    </row>
    <row r="19" spans="1:10" ht="13.5">
      <c r="A19" s="25"/>
      <c r="B19" s="25"/>
      <c r="C19" s="1"/>
      <c r="D19" s="6"/>
      <c r="E19" s="8"/>
      <c r="F19" s="31"/>
      <c r="G19" s="36">
        <f t="shared" si="0"/>
      </c>
      <c r="H19" s="33"/>
      <c r="I19" s="25"/>
      <c r="J19" s="25"/>
    </row>
    <row r="20" spans="1:10" ht="13.5">
      <c r="A20" s="25"/>
      <c r="B20" s="25"/>
      <c r="C20" s="1"/>
      <c r="D20" s="6"/>
      <c r="E20" s="7"/>
      <c r="F20" s="31"/>
      <c r="G20" s="36">
        <f t="shared" si="0"/>
      </c>
      <c r="H20" s="33"/>
      <c r="I20" s="25"/>
      <c r="J20" s="25"/>
    </row>
    <row r="21" spans="1:10" ht="13.5">
      <c r="A21" s="25"/>
      <c r="B21" s="25"/>
      <c r="C21" s="1"/>
      <c r="D21" s="6"/>
      <c r="E21" s="7"/>
      <c r="F21" s="31"/>
      <c r="G21" s="36">
        <f t="shared" si="0"/>
      </c>
      <c r="H21" s="33"/>
      <c r="I21" s="25"/>
      <c r="J21" s="25"/>
    </row>
    <row r="22" spans="1:10" ht="13.5">
      <c r="A22" s="25"/>
      <c r="B22" s="25"/>
      <c r="C22" s="1"/>
      <c r="D22" s="6"/>
      <c r="E22" s="7"/>
      <c r="F22" s="31"/>
      <c r="G22" s="36">
        <f t="shared" si="0"/>
      </c>
      <c r="H22" s="33"/>
      <c r="I22" s="25"/>
      <c r="J22" s="25"/>
    </row>
    <row r="23" spans="1:10" ht="13.5">
      <c r="A23" s="25"/>
      <c r="B23" s="25"/>
      <c r="C23" s="1"/>
      <c r="D23" s="6"/>
      <c r="E23" s="7"/>
      <c r="F23" s="31"/>
      <c r="G23" s="36">
        <f t="shared" si="0"/>
      </c>
      <c r="H23" s="33"/>
      <c r="I23" s="25"/>
      <c r="J23" s="25"/>
    </row>
    <row r="24" spans="1:10" ht="13.5">
      <c r="A24" s="25"/>
      <c r="B24" s="25"/>
      <c r="C24" s="1"/>
      <c r="D24" s="6"/>
      <c r="E24" s="7"/>
      <c r="F24" s="31"/>
      <c r="G24" s="36">
        <f t="shared" si="0"/>
      </c>
      <c r="H24" s="33"/>
      <c r="I24" s="25"/>
      <c r="J24" s="25"/>
    </row>
    <row r="25" spans="1:10" ht="13.5">
      <c r="A25" s="25"/>
      <c r="B25" s="25"/>
      <c r="C25" s="1"/>
      <c r="D25" s="6"/>
      <c r="E25" s="7"/>
      <c r="F25" s="31"/>
      <c r="G25" s="36">
        <f t="shared" si="0"/>
      </c>
      <c r="H25" s="33"/>
      <c r="I25" s="25"/>
      <c r="J25" s="25"/>
    </row>
    <row r="26" spans="1:10" ht="13.5">
      <c r="A26" s="25"/>
      <c r="B26" s="25"/>
      <c r="C26" s="1"/>
      <c r="D26" s="6"/>
      <c r="E26" s="7"/>
      <c r="F26" s="31"/>
      <c r="G26" s="36">
        <f t="shared" si="0"/>
      </c>
      <c r="H26" s="33"/>
      <c r="I26" s="25"/>
      <c r="J26" s="25"/>
    </row>
    <row r="27" spans="1:10" ht="13.5">
      <c r="A27" s="25"/>
      <c r="B27" s="25"/>
      <c r="C27" s="1"/>
      <c r="D27" s="6"/>
      <c r="E27" s="7"/>
      <c r="F27" s="31"/>
      <c r="G27" s="36">
        <f t="shared" si="0"/>
      </c>
      <c r="H27" s="34"/>
      <c r="I27" s="25"/>
      <c r="J27" s="25"/>
    </row>
    <row r="28" spans="1:10" ht="14.25" thickBot="1">
      <c r="A28" s="25"/>
      <c r="B28" s="25"/>
      <c r="C28" s="1"/>
      <c r="D28" s="6" t="s">
        <v>34</v>
      </c>
      <c r="E28" s="9">
        <f>SUM(E5:E27)</f>
        <v>0</v>
      </c>
      <c r="F28" s="9">
        <f>SUM(F6:F27)</f>
        <v>6500</v>
      </c>
      <c r="G28" s="19">
        <f>G5+E28-F28</f>
        <v>116956</v>
      </c>
      <c r="H28" s="10"/>
      <c r="I28" s="25"/>
      <c r="J28" s="25"/>
    </row>
    <row r="29" spans="1:10" ht="13.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>
      <c r="A30" s="25"/>
      <c r="B30" s="25"/>
      <c r="C30" s="25"/>
      <c r="D30" s="4"/>
      <c r="E30" s="3" t="s">
        <v>33</v>
      </c>
      <c r="F30" s="28"/>
      <c r="G30" s="26"/>
      <c r="H30" s="26"/>
      <c r="I30" s="27"/>
      <c r="J30" s="27"/>
    </row>
    <row r="31" spans="1:10" ht="14.25" thickBot="1">
      <c r="A31" s="25"/>
      <c r="B31" s="25"/>
      <c r="C31" s="25"/>
      <c r="D31" s="11" t="s">
        <v>17</v>
      </c>
      <c r="E31" s="15">
        <f>SUMIF(D6:D27,D31,E6:E27)</f>
        <v>0</v>
      </c>
      <c r="F31" s="16"/>
      <c r="G31" s="27"/>
      <c r="H31" s="27"/>
      <c r="I31" s="27"/>
      <c r="J31" s="27"/>
    </row>
    <row r="32" spans="1:10" ht="14.25" thickBot="1">
      <c r="A32" s="25"/>
      <c r="B32" s="25"/>
      <c r="C32" s="25"/>
      <c r="D32" s="12" t="s">
        <v>16</v>
      </c>
      <c r="E32" s="13"/>
      <c r="F32" s="14">
        <f>SUMIF($D$6:$D$27,D32,$F$6:$F$27)</f>
        <v>0</v>
      </c>
      <c r="G32" s="27"/>
      <c r="H32" s="27"/>
      <c r="I32" s="27"/>
      <c r="J32" s="27"/>
    </row>
    <row r="33" spans="1:10" ht="14.25" thickBot="1">
      <c r="A33" s="25"/>
      <c r="B33" s="25"/>
      <c r="C33" s="25"/>
      <c r="D33" s="12" t="s">
        <v>15</v>
      </c>
      <c r="E33" s="17"/>
      <c r="F33" s="18">
        <f aca="true" t="shared" si="1" ref="F33:F40">SUMIF($D$6:$D$27,D33,$F$6:$F$27)</f>
        <v>0</v>
      </c>
      <c r="G33" s="27"/>
      <c r="H33" s="27"/>
      <c r="I33" s="27"/>
      <c r="J33" s="27"/>
    </row>
    <row r="34" spans="1:10" ht="14.25" thickBot="1">
      <c r="A34" s="25"/>
      <c r="B34" s="25"/>
      <c r="C34" s="25"/>
      <c r="D34" s="12" t="s">
        <v>14</v>
      </c>
      <c r="E34" s="13"/>
      <c r="F34" s="14">
        <f t="shared" si="1"/>
        <v>0</v>
      </c>
      <c r="G34" s="27"/>
      <c r="H34" s="27"/>
      <c r="I34" s="27"/>
      <c r="J34" s="27"/>
    </row>
    <row r="35" spans="1:10" ht="14.25" thickBot="1">
      <c r="A35" s="25"/>
      <c r="B35" s="25"/>
      <c r="C35" s="25"/>
      <c r="D35" s="12" t="s">
        <v>13</v>
      </c>
      <c r="E35" s="17"/>
      <c r="F35" s="18">
        <f t="shared" si="1"/>
        <v>0</v>
      </c>
      <c r="G35" s="27"/>
      <c r="H35" s="27"/>
      <c r="I35" s="27"/>
      <c r="J35" s="27"/>
    </row>
    <row r="36" spans="1:10" ht="14.25" thickBot="1">
      <c r="A36" s="25"/>
      <c r="B36" s="25"/>
      <c r="C36" s="25"/>
      <c r="D36" s="12" t="s">
        <v>12</v>
      </c>
      <c r="E36" s="13"/>
      <c r="F36" s="14">
        <f t="shared" si="1"/>
        <v>3500</v>
      </c>
      <c r="G36" s="27"/>
      <c r="H36" s="27"/>
      <c r="I36" s="27"/>
      <c r="J36" s="27"/>
    </row>
    <row r="37" spans="1:10" ht="14.25" thickBot="1">
      <c r="A37" s="25"/>
      <c r="B37" s="25"/>
      <c r="C37" s="25"/>
      <c r="D37" s="12" t="s">
        <v>10</v>
      </c>
      <c r="E37" s="17"/>
      <c r="F37" s="18">
        <f t="shared" si="1"/>
        <v>0</v>
      </c>
      <c r="G37" s="27"/>
      <c r="H37" s="27"/>
      <c r="I37" s="27"/>
      <c r="J37" s="27"/>
    </row>
    <row r="38" spans="1:10" ht="14.25" thickBot="1">
      <c r="A38" s="25"/>
      <c r="B38" s="25"/>
      <c r="C38" s="25"/>
      <c r="D38" s="12" t="s">
        <v>9</v>
      </c>
      <c r="E38" s="13"/>
      <c r="F38" s="14">
        <f t="shared" si="1"/>
        <v>3000</v>
      </c>
      <c r="G38" s="27"/>
      <c r="H38" s="27"/>
      <c r="I38" s="27"/>
      <c r="J38" s="27"/>
    </row>
    <row r="39" spans="1:10" ht="14.25" thickBot="1">
      <c r="A39" s="25"/>
      <c r="B39" s="25"/>
      <c r="C39" s="25"/>
      <c r="D39" s="12" t="s">
        <v>7</v>
      </c>
      <c r="E39" s="17"/>
      <c r="F39" s="18">
        <f t="shared" si="1"/>
        <v>0</v>
      </c>
      <c r="G39" s="27"/>
      <c r="H39" s="27"/>
      <c r="I39" s="27"/>
      <c r="J39" s="27"/>
    </row>
    <row r="40" spans="1:10" ht="14.25" thickBot="1">
      <c r="A40" s="25"/>
      <c r="B40" s="25"/>
      <c r="C40" s="25"/>
      <c r="D40" s="12" t="s">
        <v>5</v>
      </c>
      <c r="E40" s="15"/>
      <c r="F40" s="16">
        <f t="shared" si="1"/>
        <v>0</v>
      </c>
      <c r="G40" s="27"/>
      <c r="H40" s="27"/>
      <c r="I40" s="27"/>
      <c r="J40" s="27"/>
    </row>
    <row r="41" spans="1:10" ht="13.5">
      <c r="A41" s="25"/>
      <c r="B41" s="25"/>
      <c r="C41" s="25"/>
      <c r="D41" s="25"/>
      <c r="E41" s="25"/>
      <c r="F41" s="25"/>
      <c r="G41" s="27"/>
      <c r="H41" s="27"/>
      <c r="I41" s="27"/>
      <c r="J41" s="27"/>
    </row>
    <row r="42" spans="1:10" ht="13.5">
      <c r="A42" s="25"/>
      <c r="B42" s="25"/>
      <c r="C42" s="25"/>
      <c r="D42" s="25"/>
      <c r="E42" s="25"/>
      <c r="F42" s="25"/>
      <c r="G42" s="27"/>
      <c r="H42" s="27"/>
      <c r="I42" s="27"/>
      <c r="J42" s="27"/>
    </row>
    <row r="43" spans="1:10" ht="13.5">
      <c r="A43" s="25"/>
      <c r="B43" s="25"/>
      <c r="C43" s="25"/>
      <c r="D43" s="25"/>
      <c r="E43" s="25"/>
      <c r="F43" s="25"/>
      <c r="G43" s="27"/>
      <c r="H43" s="27"/>
      <c r="I43" s="27"/>
      <c r="J43" s="27"/>
    </row>
    <row r="44" spans="1:10" ht="13.5">
      <c r="A44" s="25"/>
      <c r="B44" s="25"/>
      <c r="C44" s="25"/>
      <c r="D44" s="25"/>
      <c r="E44" s="25"/>
      <c r="F44" s="25"/>
      <c r="G44" s="27"/>
      <c r="H44" s="27"/>
      <c r="I44" s="27"/>
      <c r="J44" s="27"/>
    </row>
    <row r="45" spans="1:10" ht="13.5">
      <c r="A45" s="25"/>
      <c r="B45" s="25"/>
      <c r="C45" s="25"/>
      <c r="D45" s="25"/>
      <c r="E45" s="25"/>
      <c r="F45" s="25"/>
      <c r="G45" s="27"/>
      <c r="H45" s="27"/>
      <c r="I45" s="27"/>
      <c r="J45" s="27"/>
    </row>
    <row r="46" spans="1:10" ht="13.5">
      <c r="A46" s="25"/>
      <c r="B46" s="25"/>
      <c r="C46" s="25"/>
      <c r="D46" s="25"/>
      <c r="E46" s="25"/>
      <c r="F46" s="25"/>
      <c r="G46" s="27"/>
      <c r="H46" s="27"/>
      <c r="I46" s="27"/>
      <c r="J46" s="27"/>
    </row>
    <row r="47" spans="1:10" ht="13.5">
      <c r="A47" s="25"/>
      <c r="B47" s="25"/>
      <c r="C47" s="25"/>
      <c r="D47" s="25"/>
      <c r="E47" s="25"/>
      <c r="F47" s="25"/>
      <c r="G47" s="27"/>
      <c r="H47" s="27"/>
      <c r="I47" s="27"/>
      <c r="J47" s="27"/>
    </row>
    <row r="48" spans="1:10" ht="13.5">
      <c r="A48" s="25"/>
      <c r="B48" s="25"/>
      <c r="C48" s="25"/>
      <c r="D48" s="25"/>
      <c r="E48" s="25"/>
      <c r="F48" s="25"/>
      <c r="G48" s="27"/>
      <c r="H48" s="27"/>
      <c r="I48" s="27"/>
      <c r="J48" s="27"/>
    </row>
    <row r="49" spans="1:10" ht="13.5">
      <c r="A49" s="25"/>
      <c r="B49" s="25"/>
      <c r="C49" s="25"/>
      <c r="D49" s="25"/>
      <c r="E49" s="25"/>
      <c r="F49" s="25"/>
      <c r="G49" s="27"/>
      <c r="H49" s="27"/>
      <c r="I49" s="27"/>
      <c r="J49" s="27"/>
    </row>
    <row r="50" spans="1:10" ht="13.5">
      <c r="A50" s="25"/>
      <c r="B50" s="25"/>
      <c r="C50" s="25"/>
      <c r="D50" s="25"/>
      <c r="E50" s="25"/>
      <c r="F50" s="25"/>
      <c r="G50" s="27"/>
      <c r="H50" s="27"/>
      <c r="I50" s="27"/>
      <c r="J50" s="27"/>
    </row>
  </sheetData>
  <autoFilter ref="D4:D40"/>
  <mergeCells count="1">
    <mergeCell ref="D2:G2"/>
  </mergeCells>
  <dataValidations count="2">
    <dataValidation type="list" allowBlank="1" showInputMessage="1" showErrorMessage="1" sqref="C4">
      <formula1>$L$5:$L$16</formula1>
    </dataValidation>
    <dataValidation type="list" allowBlank="1" showInputMessage="1" showErrorMessage="1" sqref="D6:D27">
      <formula1>$J$5:$J$15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上原　五平</dc:creator>
  <cp:keywords/>
  <dc:description/>
  <cp:lastModifiedBy>Owner</cp:lastModifiedBy>
  <dcterms:created xsi:type="dcterms:W3CDTF">2002-01-30T12:09:52Z</dcterms:created>
  <dcterms:modified xsi:type="dcterms:W3CDTF">2006-01-21T12:07:08Z</dcterms:modified>
  <cp:category/>
  <cp:version/>
  <cp:contentType/>
  <cp:contentStatus/>
</cp:coreProperties>
</file>