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public\soumu\庶務係専用\NAGASUI\shimeinegai\"/>
    </mc:Choice>
  </mc:AlternateContent>
  <bookViews>
    <workbookView xWindow="0" yWindow="0" windowWidth="15330" windowHeight="4650" activeTab="1"/>
  </bookViews>
  <sheets>
    <sheet name="A" sheetId="24" r:id="rId1"/>
    <sheet name="１" sheetId="25" r:id="rId2"/>
    <sheet name="２" sheetId="26" r:id="rId3"/>
    <sheet name="３" sheetId="27" r:id="rId4"/>
    <sheet name="4-1" sheetId="28" r:id="rId5"/>
    <sheet name="4-2" sheetId="29" r:id="rId6"/>
    <sheet name="５" sheetId="30" r:id="rId7"/>
    <sheet name="水道料金納付証明申請書" sheetId="35" r:id="rId8"/>
    <sheet name="4-1の予備" sheetId="32" r:id="rId9"/>
    <sheet name="4-2の予備" sheetId="33" r:id="rId10"/>
    <sheet name="５の予備" sheetId="34" r:id="rId11"/>
  </sheets>
  <definedNames>
    <definedName name="_xlnm.Print_Area" localSheetId="1">'１'!$A$1:$AP$30</definedName>
    <definedName name="_xlnm.Print_Area" localSheetId="2">'２'!$A$1:$AE$27</definedName>
    <definedName name="_xlnm.Print_Area" localSheetId="3">'３'!$A$1:$K$29</definedName>
    <definedName name="_xlnm.Print_Area" localSheetId="4">'4-1'!$A$1:$Q$48</definedName>
    <definedName name="_xlnm.Print_Area" localSheetId="8">'4-1の予備'!$A$1:$Q$48</definedName>
    <definedName name="_xlnm.Print_Area" localSheetId="5">'4-2'!$A$1:$Q$48</definedName>
    <definedName name="_xlnm.Print_Area" localSheetId="9">'4-2の予備'!$A$1:$Q$48</definedName>
    <definedName name="_xlnm.Print_Area" localSheetId="6">'５'!$A$1:$Q$35</definedName>
    <definedName name="_xlnm.Print_Area" localSheetId="10">'５の予備'!$A$1:$Q$35</definedName>
    <definedName name="_xlnm.Print_Area" localSheetId="0">A!$A$1:$M$36</definedName>
  </definedNames>
  <calcPr calcId="152511"/>
</workbook>
</file>

<file path=xl/calcChain.xml><?xml version="1.0" encoding="utf-8"?>
<calcChain xmlns="http://schemas.openxmlformats.org/spreadsheetml/2006/main">
  <c r="J26" i="27" l="1"/>
  <c r="I26" i="27"/>
  <c r="G26" i="27"/>
  <c r="F26" i="27"/>
  <c r="D26" i="27"/>
  <c r="C26" i="27"/>
  <c r="F27" i="26"/>
  <c r="AB26" i="25"/>
  <c r="V28" i="25"/>
  <c r="V26" i="25"/>
  <c r="P29" i="25"/>
  <c r="P28" i="25"/>
  <c r="P27" i="25"/>
  <c r="P26" i="25"/>
  <c r="J29" i="25"/>
  <c r="J28" i="25"/>
  <c r="J27" i="25"/>
  <c r="J26" i="25"/>
  <c r="D29" i="25"/>
  <c r="D28" i="25"/>
  <c r="D27" i="25"/>
  <c r="D26" i="25"/>
  <c r="O32" i="25"/>
  <c r="C32" i="25"/>
</calcChain>
</file>

<file path=xl/comments1.xml><?xml version="1.0" encoding="utf-8"?>
<comments xmlns="http://schemas.openxmlformats.org/spreadsheetml/2006/main">
  <authors>
    <author>PCN</author>
  </authors>
  <commentList>
    <comment ref="M6" authorId="0" shapeId="0">
      <text>
        <r>
          <rPr>
            <b/>
            <sz val="9"/>
            <color indexed="81"/>
            <rFont val="ＭＳ Ｐゴシック"/>
            <family val="3"/>
            <charset val="128"/>
          </rPr>
          <t>提出時までに「レ」を記入して、書類の確認をしてください。</t>
        </r>
      </text>
    </comment>
  </commentList>
</comments>
</file>

<file path=xl/comments2.xml><?xml version="1.0" encoding="utf-8"?>
<comments xmlns="http://schemas.openxmlformats.org/spreadsheetml/2006/main">
  <authors>
    <author>kawano-y</author>
  </authors>
  <commentList>
    <comment ref="A25" authorId="0" shapeId="0">
      <text>
        <r>
          <rPr>
            <b/>
            <sz val="9"/>
            <color indexed="81"/>
            <rFont val="ＭＳ Ｐゴシック"/>
            <family val="3"/>
            <charset val="128"/>
          </rPr>
          <t>色のついたセルのみ選択または記入してください</t>
        </r>
      </text>
    </comment>
  </commentList>
</comments>
</file>

<file path=xl/sharedStrings.xml><?xml version="1.0" encoding="utf-8"?>
<sst xmlns="http://schemas.openxmlformats.org/spreadsheetml/2006/main" count="709" uniqueCount="316">
  <si>
    <t>綴込順</t>
    <rPh sb="0" eb="1">
      <t>ツヅ</t>
    </rPh>
    <rPh sb="1" eb="2">
      <t>コ</t>
    </rPh>
    <rPh sb="2" eb="3">
      <t>ジュン</t>
    </rPh>
    <phoneticPr fontId="2"/>
  </si>
  <si>
    <t>※太枠内に記入すること</t>
    <rPh sb="1" eb="4">
      <t>フトワクナイ</t>
    </rPh>
    <rPh sb="5" eb="7">
      <t>キニュウ</t>
    </rPh>
    <phoneticPr fontId="2"/>
  </si>
  <si>
    <t>から</t>
    <phoneticPr fontId="2"/>
  </si>
  <si>
    <t>千円</t>
    <phoneticPr fontId="2"/>
  </si>
  <si>
    <t>平成</t>
    <rPh sb="0" eb="2">
      <t>ヘイセイ</t>
    </rPh>
    <phoneticPr fontId="2"/>
  </si>
  <si>
    <t>月</t>
    <rPh sb="0" eb="1">
      <t>ガツ</t>
    </rPh>
    <phoneticPr fontId="2"/>
  </si>
  <si>
    <t>年</t>
    <rPh sb="0" eb="1">
      <t>ネン</t>
    </rPh>
    <phoneticPr fontId="2"/>
  </si>
  <si>
    <t>本店の所在地</t>
    <rPh sb="0" eb="2">
      <t>ホンテン</t>
    </rPh>
    <rPh sb="3" eb="6">
      <t>ショザイチ</t>
    </rPh>
    <phoneticPr fontId="2"/>
  </si>
  <si>
    <t>商号又は名称</t>
    <rPh sb="0" eb="2">
      <t>ショウゴウ</t>
    </rPh>
    <rPh sb="2" eb="3">
      <t>マタ</t>
    </rPh>
    <rPh sb="4" eb="6">
      <t>メイショウ</t>
    </rPh>
    <phoneticPr fontId="2"/>
  </si>
  <si>
    <t>電話番号</t>
    <rPh sb="0" eb="2">
      <t>デンワ</t>
    </rPh>
    <rPh sb="2" eb="4">
      <t>バンゴウ</t>
    </rPh>
    <phoneticPr fontId="2"/>
  </si>
  <si>
    <t>申請者</t>
    <rPh sb="0" eb="3">
      <t>シンセイシャ</t>
    </rPh>
    <phoneticPr fontId="2"/>
  </si>
  <si>
    <t>日</t>
    <rPh sb="0" eb="1">
      <t>ニチ</t>
    </rPh>
    <phoneticPr fontId="2"/>
  </si>
  <si>
    <t>使用印鑑押印欄</t>
    <rPh sb="0" eb="2">
      <t>シヨウ</t>
    </rPh>
    <rPh sb="2" eb="4">
      <t>インカン</t>
    </rPh>
    <rPh sb="4" eb="6">
      <t>オウイン</t>
    </rPh>
    <rPh sb="6" eb="7">
      <t>ラン</t>
    </rPh>
    <phoneticPr fontId="2"/>
  </si>
  <si>
    <t>採用年月日</t>
    <rPh sb="0" eb="2">
      <t>サイヨウ</t>
    </rPh>
    <rPh sb="2" eb="5">
      <t>ネンガッピ</t>
    </rPh>
    <phoneticPr fontId="2"/>
  </si>
  <si>
    <t>人</t>
    <rPh sb="0" eb="1">
      <t>ニン</t>
    </rPh>
    <phoneticPr fontId="2"/>
  </si>
  <si>
    <t>○</t>
    <phoneticPr fontId="2"/>
  </si>
  <si>
    <t>氏名</t>
    <rPh sb="0" eb="2">
      <t>シメイ</t>
    </rPh>
    <phoneticPr fontId="2"/>
  </si>
  <si>
    <t>発　注　者</t>
    <rPh sb="0" eb="1">
      <t>ハツ</t>
    </rPh>
    <rPh sb="2" eb="3">
      <t>チュウ</t>
    </rPh>
    <rPh sb="4" eb="5">
      <t>シャ</t>
    </rPh>
    <phoneticPr fontId="2"/>
  </si>
  <si>
    <t>申請日</t>
    <rPh sb="0" eb="2">
      <t>シンセイ</t>
    </rPh>
    <rPh sb="2" eb="3">
      <t>ビ</t>
    </rPh>
    <phoneticPr fontId="2"/>
  </si>
  <si>
    <t>ＦＡＸ番号</t>
    <rPh sb="3" eb="5">
      <t>バンゴウ</t>
    </rPh>
    <phoneticPr fontId="2"/>
  </si>
  <si>
    <t>－</t>
    <phoneticPr fontId="2"/>
  </si>
  <si>
    <t>受任者</t>
    <rPh sb="0" eb="3">
      <t>ジュニンシャ</t>
    </rPh>
    <phoneticPr fontId="2"/>
  </si>
  <si>
    <t>※実印</t>
    <rPh sb="1" eb="3">
      <t>ジツイン</t>
    </rPh>
    <phoneticPr fontId="2"/>
  </si>
  <si>
    <t>　入札、見積、契約、代金請求等に使用する印鑑
　（委任の場合は受任者が使用する印鑑）</t>
    <rPh sb="1" eb="3">
      <t>ニュウサツ</t>
    </rPh>
    <rPh sb="4" eb="6">
      <t>ミツモリ</t>
    </rPh>
    <rPh sb="7" eb="9">
      <t>ケイヤク</t>
    </rPh>
    <rPh sb="10" eb="12">
      <t>ダイキン</t>
    </rPh>
    <rPh sb="12" eb="14">
      <t>セイキュウ</t>
    </rPh>
    <rPh sb="14" eb="15">
      <t>トウ</t>
    </rPh>
    <rPh sb="16" eb="18">
      <t>シヨウ</t>
    </rPh>
    <rPh sb="20" eb="22">
      <t>インカン</t>
    </rPh>
    <rPh sb="25" eb="27">
      <t>イニン</t>
    </rPh>
    <rPh sb="28" eb="30">
      <t>バアイ</t>
    </rPh>
    <rPh sb="31" eb="33">
      <t>ジュニン</t>
    </rPh>
    <rPh sb="33" eb="34">
      <t>シャ</t>
    </rPh>
    <rPh sb="35" eb="37">
      <t>シヨウ</t>
    </rPh>
    <rPh sb="39" eb="41">
      <t>インカン</t>
    </rPh>
    <phoneticPr fontId="2"/>
  </si>
  <si>
    <t>件数</t>
    <rPh sb="0" eb="2">
      <t>ケンスウ</t>
    </rPh>
    <phoneticPr fontId="2"/>
  </si>
  <si>
    <t>生年月日</t>
    <rPh sb="0" eb="2">
      <t>セイネン</t>
    </rPh>
    <rPh sb="2" eb="4">
      <t>ガッピ</t>
    </rPh>
    <phoneticPr fontId="2"/>
  </si>
  <si>
    <t>請負代金の額
千円（税抜）</t>
    <rPh sb="0" eb="2">
      <t>ウケオイ</t>
    </rPh>
    <rPh sb="2" eb="4">
      <t>ダイキン</t>
    </rPh>
    <rPh sb="5" eb="6">
      <t>ガク</t>
    </rPh>
    <rPh sb="7" eb="9">
      <t>センエン</t>
    </rPh>
    <rPh sb="10" eb="11">
      <t>ゼイ</t>
    </rPh>
    <rPh sb="11" eb="12">
      <t>ヌ</t>
    </rPh>
    <phoneticPr fontId="2"/>
  </si>
  <si>
    <t>事業年度</t>
    <rPh sb="0" eb="2">
      <t>ジギョウ</t>
    </rPh>
    <rPh sb="2" eb="4">
      <t>ネンド</t>
    </rPh>
    <phoneticPr fontId="2"/>
  </si>
  <si>
    <t>まで</t>
    <phoneticPr fontId="2"/>
  </si>
  <si>
    <t>合計</t>
    <rPh sb="0" eb="2">
      <t>ゴウケイ</t>
    </rPh>
    <phoneticPr fontId="2"/>
  </si>
  <si>
    <t>申請担当者</t>
    <rPh sb="0" eb="2">
      <t>シンセイ</t>
    </rPh>
    <rPh sb="2" eb="5">
      <t>タントウシャ</t>
    </rPh>
    <phoneticPr fontId="2"/>
  </si>
  <si>
    <t>連絡先電話番号</t>
    <rPh sb="0" eb="3">
      <t>レンラクサキ</t>
    </rPh>
    <rPh sb="3" eb="5">
      <t>デンワ</t>
    </rPh>
    <rPh sb="5" eb="7">
      <t>バンゴウ</t>
    </rPh>
    <phoneticPr fontId="2"/>
  </si>
  <si>
    <t>営業所</t>
    <rPh sb="0" eb="3">
      <t>エイギョウショ</t>
    </rPh>
    <phoneticPr fontId="2"/>
  </si>
  <si>
    <t>本店</t>
    <rPh sb="0" eb="2">
      <t>ホンテン</t>
    </rPh>
    <phoneticPr fontId="2"/>
  </si>
  <si>
    <t>法人</t>
    <rPh sb="0" eb="2">
      <t>ホウジン</t>
    </rPh>
    <phoneticPr fontId="2"/>
  </si>
  <si>
    <t>個人</t>
    <rPh sb="0" eb="2">
      <t>コジン</t>
    </rPh>
    <phoneticPr fontId="2"/>
  </si>
  <si>
    <t>受付番号</t>
    <rPh sb="0" eb="2">
      <t>ウケツケ</t>
    </rPh>
    <rPh sb="2" eb="4">
      <t>バンゴウ</t>
    </rPh>
    <phoneticPr fontId="2"/>
  </si>
  <si>
    <t>△</t>
    <phoneticPr fontId="2"/>
  </si>
  <si>
    <t>〔様式２〕申請書②</t>
    <rPh sb="1" eb="3">
      <t>ヨウシキ</t>
    </rPh>
    <rPh sb="5" eb="8">
      <t>シンセイショ</t>
    </rPh>
    <phoneticPr fontId="2"/>
  </si>
  <si>
    <t>様式１（申請書①）</t>
    <rPh sb="0" eb="2">
      <t>ヨウシキ</t>
    </rPh>
    <rPh sb="4" eb="7">
      <t>シンセイショ</t>
    </rPh>
    <phoneticPr fontId="2"/>
  </si>
  <si>
    <t>様式２（申請書②）</t>
    <rPh sb="0" eb="2">
      <t>ヨウシキ</t>
    </rPh>
    <rPh sb="4" eb="7">
      <t>シンセイショ</t>
    </rPh>
    <phoneticPr fontId="2"/>
  </si>
  <si>
    <t>（様式A）</t>
    <rPh sb="1" eb="3">
      <t>ヨウシキ</t>
    </rPh>
    <phoneticPr fontId="2"/>
  </si>
  <si>
    <t>提出書類確認表</t>
    <phoneticPr fontId="2"/>
  </si>
  <si>
    <t>建築設計</t>
    <rPh sb="0" eb="2">
      <t>ケンチク</t>
    </rPh>
    <rPh sb="2" eb="4">
      <t>セッケイ</t>
    </rPh>
    <phoneticPr fontId="2"/>
  </si>
  <si>
    <t>測量</t>
    <rPh sb="0" eb="2">
      <t>ソクリョウ</t>
    </rPh>
    <phoneticPr fontId="2"/>
  </si>
  <si>
    <t>地質調査</t>
    <rPh sb="0" eb="2">
      <t>チシツ</t>
    </rPh>
    <rPh sb="2" eb="4">
      <t>チョウサ</t>
    </rPh>
    <phoneticPr fontId="2"/>
  </si>
  <si>
    <t>補償コンサルタント</t>
    <rPh sb="0" eb="2">
      <t>ホショウ</t>
    </rPh>
    <phoneticPr fontId="2"/>
  </si>
  <si>
    <t>一級建築士事務所</t>
    <rPh sb="0" eb="2">
      <t>イッキュウ</t>
    </rPh>
    <rPh sb="2" eb="5">
      <t>ケンチクシ</t>
    </rPh>
    <rPh sb="5" eb="8">
      <t>ジムショ</t>
    </rPh>
    <phoneticPr fontId="2"/>
  </si>
  <si>
    <t>鉄道</t>
    <rPh sb="0" eb="2">
      <t>テツドウ</t>
    </rPh>
    <phoneticPr fontId="2"/>
  </si>
  <si>
    <t>施工計画・施工設備及び積算</t>
  </si>
  <si>
    <t>二級建築士事務所</t>
    <rPh sb="0" eb="2">
      <t>ニキュウ</t>
    </rPh>
    <rPh sb="2" eb="5">
      <t>ケンチクシ</t>
    </rPh>
    <rPh sb="5" eb="8">
      <t>ジムショ</t>
    </rPh>
    <phoneticPr fontId="2"/>
  </si>
  <si>
    <t>木造建築士事務所</t>
    <rPh sb="0" eb="2">
      <t>モクゾウ</t>
    </rPh>
    <rPh sb="2" eb="5">
      <t>ケンチクシ</t>
    </rPh>
    <rPh sb="5" eb="8">
      <t>ジムショ</t>
    </rPh>
    <phoneticPr fontId="2"/>
  </si>
  <si>
    <t>建設機械</t>
  </si>
  <si>
    <t>電気・電子</t>
  </si>
  <si>
    <t>廃棄物</t>
  </si>
  <si>
    <t>測量一般</t>
    <rPh sb="0" eb="2">
      <t>ソクリョウ</t>
    </rPh>
    <rPh sb="2" eb="4">
      <t>イッパン</t>
    </rPh>
    <phoneticPr fontId="2"/>
  </si>
  <si>
    <t>土地調査</t>
  </si>
  <si>
    <t>地図の調整</t>
    <rPh sb="0" eb="2">
      <t>チズ</t>
    </rPh>
    <rPh sb="3" eb="5">
      <t>チョウセイ</t>
    </rPh>
    <phoneticPr fontId="2"/>
  </si>
  <si>
    <t>土地評価</t>
  </si>
  <si>
    <t>航空測量</t>
    <rPh sb="0" eb="2">
      <t>コウクウ</t>
    </rPh>
    <rPh sb="2" eb="4">
      <t>ソクリョウ</t>
    </rPh>
    <phoneticPr fontId="2"/>
  </si>
  <si>
    <t>物件</t>
  </si>
  <si>
    <t>建設</t>
    <rPh sb="0" eb="2">
      <t>ケンセツ</t>
    </rPh>
    <phoneticPr fontId="2"/>
  </si>
  <si>
    <t>地質</t>
    <rPh sb="0" eb="2">
      <t>チシツ</t>
    </rPh>
    <phoneticPr fontId="2"/>
  </si>
  <si>
    <t>機械工作物</t>
  </si>
  <si>
    <t>営業補償、特殊補償</t>
  </si>
  <si>
    <t>事業損失</t>
  </si>
  <si>
    <t>補償関連</t>
  </si>
  <si>
    <t>上水道及び工業用水道</t>
    <phoneticPr fontId="2"/>
  </si>
  <si>
    <t>有資格者数</t>
    <rPh sb="0" eb="4">
      <t>ユウシカクシャ</t>
    </rPh>
    <rPh sb="4" eb="5">
      <t>スウ</t>
    </rPh>
    <phoneticPr fontId="2"/>
  </si>
  <si>
    <t>資格区分</t>
    <rPh sb="0" eb="2">
      <t>シカク</t>
    </rPh>
    <rPh sb="2" eb="4">
      <t>クブン</t>
    </rPh>
    <phoneticPr fontId="2"/>
  </si>
  <si>
    <t>１級建築士</t>
    <rPh sb="1" eb="2">
      <t>キュウ</t>
    </rPh>
    <rPh sb="2" eb="5">
      <t>ケンチクシ</t>
    </rPh>
    <phoneticPr fontId="2"/>
  </si>
  <si>
    <t>２級建築士</t>
    <rPh sb="1" eb="2">
      <t>キュウ</t>
    </rPh>
    <rPh sb="2" eb="5">
      <t>ケンチクシ</t>
    </rPh>
    <phoneticPr fontId="2"/>
  </si>
  <si>
    <t>木造建築士</t>
    <rPh sb="0" eb="2">
      <t>モクゾウ</t>
    </rPh>
    <rPh sb="2" eb="5">
      <t>ケンチクシ</t>
    </rPh>
    <phoneticPr fontId="2"/>
  </si>
  <si>
    <t>測量士</t>
    <rPh sb="0" eb="3">
      <t>ソクリョウシ</t>
    </rPh>
    <phoneticPr fontId="2"/>
  </si>
  <si>
    <t>測量士補</t>
    <rPh sb="0" eb="3">
      <t>ソクリョウシ</t>
    </rPh>
    <rPh sb="3" eb="4">
      <t>ホ</t>
    </rPh>
    <phoneticPr fontId="2"/>
  </si>
  <si>
    <t>地質調査技士</t>
    <rPh sb="0" eb="2">
      <t>チシツ</t>
    </rPh>
    <rPh sb="2" eb="4">
      <t>チョウサ</t>
    </rPh>
    <rPh sb="4" eb="6">
      <t>ギシ</t>
    </rPh>
    <phoneticPr fontId="2"/>
  </si>
  <si>
    <t>会社全体</t>
    <rPh sb="0" eb="2">
      <t>カイシャ</t>
    </rPh>
    <rPh sb="2" eb="4">
      <t>ゼンタイ</t>
    </rPh>
    <phoneticPr fontId="2"/>
  </si>
  <si>
    <t>営業所等</t>
    <rPh sb="0" eb="3">
      <t>エイギョウショ</t>
    </rPh>
    <rPh sb="3" eb="4">
      <t>トウ</t>
    </rPh>
    <phoneticPr fontId="2"/>
  </si>
  <si>
    <t>技術士</t>
    <rPh sb="0" eb="3">
      <t>ギジュツシ</t>
    </rPh>
    <phoneticPr fontId="2"/>
  </si>
  <si>
    <t>１級土木施工管理技士</t>
    <rPh sb="1" eb="2">
      <t>キュウ</t>
    </rPh>
    <rPh sb="2" eb="4">
      <t>ドボク</t>
    </rPh>
    <rPh sb="4" eb="6">
      <t>セコウ</t>
    </rPh>
    <rPh sb="6" eb="8">
      <t>カンリ</t>
    </rPh>
    <rPh sb="8" eb="10">
      <t>ギシ</t>
    </rPh>
    <phoneticPr fontId="2"/>
  </si>
  <si>
    <t>２級土木施工管理技士</t>
    <rPh sb="1" eb="2">
      <t>キュウ</t>
    </rPh>
    <rPh sb="2" eb="4">
      <t>ドボク</t>
    </rPh>
    <rPh sb="4" eb="6">
      <t>セコウ</t>
    </rPh>
    <rPh sb="6" eb="8">
      <t>カンリ</t>
    </rPh>
    <rPh sb="8" eb="10">
      <t>ギシ</t>
    </rPh>
    <phoneticPr fontId="2"/>
  </si>
  <si>
    <t>補償業務管理士</t>
    <rPh sb="0" eb="2">
      <t>ホショウ</t>
    </rPh>
    <rPh sb="2" eb="4">
      <t>ギョウム</t>
    </rPh>
    <rPh sb="4" eb="7">
      <t>カンリシ</t>
    </rPh>
    <phoneticPr fontId="2"/>
  </si>
  <si>
    <t>（業務の種類を記入）</t>
    <rPh sb="1" eb="3">
      <t>ギョウム</t>
    </rPh>
    <rPh sb="4" eb="6">
      <t>シュルイ</t>
    </rPh>
    <rPh sb="7" eb="9">
      <t>キニュウ</t>
    </rPh>
    <phoneticPr fontId="2"/>
  </si>
  <si>
    <t>免許等番号</t>
    <rPh sb="0" eb="2">
      <t>メンキョ</t>
    </rPh>
    <rPh sb="2" eb="3">
      <t>トウ</t>
    </rPh>
    <rPh sb="3" eb="5">
      <t>バンゴウ</t>
    </rPh>
    <phoneticPr fontId="2"/>
  </si>
  <si>
    <t>資格（免許）</t>
    <rPh sb="0" eb="2">
      <t>シカク</t>
    </rPh>
    <rPh sb="3" eb="5">
      <t>メンキョ</t>
    </rPh>
    <phoneticPr fontId="2"/>
  </si>
  <si>
    <t>：上段</t>
    <rPh sb="1" eb="3">
      <t>ジョウダン</t>
    </rPh>
    <phoneticPr fontId="2"/>
  </si>
  <si>
    <t>：下段</t>
    <rPh sb="1" eb="3">
      <t>ゲダン</t>
    </rPh>
    <phoneticPr fontId="2"/>
  </si>
  <si>
    <t>業務実績高調書（直前第１期）</t>
    <rPh sb="0" eb="2">
      <t>ギョウム</t>
    </rPh>
    <rPh sb="2" eb="4">
      <t>ジッセキ</t>
    </rPh>
    <rPh sb="4" eb="5">
      <t>ダカ</t>
    </rPh>
    <rPh sb="5" eb="6">
      <t>チョウ</t>
    </rPh>
    <rPh sb="6" eb="7">
      <t>ショ</t>
    </rPh>
    <rPh sb="8" eb="10">
      <t>チョクゼン</t>
    </rPh>
    <rPh sb="10" eb="11">
      <t>ダイ</t>
    </rPh>
    <rPh sb="12" eb="13">
      <t>キ</t>
    </rPh>
    <phoneticPr fontId="2"/>
  </si>
  <si>
    <t>業務名称</t>
    <rPh sb="0" eb="2">
      <t>ギョウム</t>
    </rPh>
    <rPh sb="2" eb="4">
      <t>メイショウ</t>
    </rPh>
    <phoneticPr fontId="2"/>
  </si>
  <si>
    <t>業務履行場所の
ある都道府県名</t>
    <rPh sb="0" eb="2">
      <t>ギョウム</t>
    </rPh>
    <rPh sb="2" eb="4">
      <t>リコウ</t>
    </rPh>
    <rPh sb="4" eb="6">
      <t>バショ</t>
    </rPh>
    <phoneticPr fontId="2"/>
  </si>
  <si>
    <t>着　手　年　月</t>
    <rPh sb="0" eb="1">
      <t>キ</t>
    </rPh>
    <rPh sb="2" eb="3">
      <t>テ</t>
    </rPh>
    <rPh sb="4" eb="5">
      <t>トシ</t>
    </rPh>
    <rPh sb="6" eb="7">
      <t>ツキ</t>
    </rPh>
    <phoneticPr fontId="2"/>
  </si>
  <si>
    <t>完了（予定）年月</t>
    <rPh sb="0" eb="2">
      <t>カンリョウ</t>
    </rPh>
    <rPh sb="3" eb="5">
      <t>ヨテイ</t>
    </rPh>
    <rPh sb="6" eb="8">
      <t>ネンゲツ</t>
    </rPh>
    <phoneticPr fontId="2"/>
  </si>
  <si>
    <t>（業務の
種類を記入）</t>
    <rPh sb="1" eb="3">
      <t>ギョウム</t>
    </rPh>
    <rPh sb="5" eb="7">
      <t>シュルイ</t>
    </rPh>
    <rPh sb="8" eb="10">
      <t>キニュウ</t>
    </rPh>
    <phoneticPr fontId="2"/>
  </si>
  <si>
    <t>業務実績高調書（直前第２期）</t>
    <rPh sb="0" eb="2">
      <t>ギョウム</t>
    </rPh>
    <rPh sb="2" eb="4">
      <t>ジッセキ</t>
    </rPh>
    <rPh sb="4" eb="5">
      <t>ダカ</t>
    </rPh>
    <rPh sb="5" eb="6">
      <t>チョウ</t>
    </rPh>
    <rPh sb="6" eb="7">
      <t>ショ</t>
    </rPh>
    <rPh sb="8" eb="10">
      <t>チョクゼン</t>
    </rPh>
    <rPh sb="10" eb="11">
      <t>ダイ</t>
    </rPh>
    <rPh sb="12" eb="13">
      <t>キ</t>
    </rPh>
    <phoneticPr fontId="2"/>
  </si>
  <si>
    <t>登録部門別業務実績高調（直前第１期）</t>
    <rPh sb="0" eb="2">
      <t>トウロク</t>
    </rPh>
    <rPh sb="2" eb="4">
      <t>ブモン</t>
    </rPh>
    <rPh sb="4" eb="5">
      <t>ベツ</t>
    </rPh>
    <rPh sb="5" eb="7">
      <t>ギョウム</t>
    </rPh>
    <rPh sb="7" eb="9">
      <t>ジッセキ</t>
    </rPh>
    <rPh sb="9" eb="11">
      <t>コウチョウ</t>
    </rPh>
    <rPh sb="12" eb="14">
      <t>チョクゼン</t>
    </rPh>
    <rPh sb="14" eb="15">
      <t>ダイ</t>
    </rPh>
    <rPh sb="16" eb="17">
      <t>キ</t>
    </rPh>
    <phoneticPr fontId="2"/>
  </si>
  <si>
    <t>官公庁</t>
    <rPh sb="0" eb="3">
      <t>カンコウチョウ</t>
    </rPh>
    <phoneticPr fontId="2"/>
  </si>
  <si>
    <t>民間</t>
    <rPh sb="0" eb="2">
      <t>ミンカン</t>
    </rPh>
    <phoneticPr fontId="2"/>
  </si>
  <si>
    <t>登録部門</t>
    <rPh sb="0" eb="2">
      <t>トウロク</t>
    </rPh>
    <rPh sb="2" eb="4">
      <t>ブモン</t>
    </rPh>
    <phoneticPr fontId="2"/>
  </si>
  <si>
    <t>森林土木</t>
    <rPh sb="0" eb="2">
      <t>シンリン</t>
    </rPh>
    <rPh sb="2" eb="4">
      <t>ドボク</t>
    </rPh>
    <phoneticPr fontId="2"/>
  </si>
  <si>
    <t>業務実績高計</t>
    <rPh sb="0" eb="2">
      <t>ギョウム</t>
    </rPh>
    <rPh sb="2" eb="4">
      <t>ジッセキ</t>
    </rPh>
    <rPh sb="4" eb="5">
      <t>ダカ</t>
    </rPh>
    <rPh sb="5" eb="6">
      <t>ケイ</t>
    </rPh>
    <phoneticPr fontId="2"/>
  </si>
  <si>
    <t>免許登録等</t>
    <rPh sb="0" eb="2">
      <t>メンキョ</t>
    </rPh>
    <rPh sb="2" eb="4">
      <t>トウロク</t>
    </rPh>
    <rPh sb="4" eb="5">
      <t>トウ</t>
    </rPh>
    <phoneticPr fontId="2"/>
  </si>
  <si>
    <t>（直前１年分）</t>
    <rPh sb="1" eb="3">
      <t>チョクゼン</t>
    </rPh>
    <rPh sb="4" eb="6">
      <t>ネンブン</t>
    </rPh>
    <phoneticPr fontId="2"/>
  </si>
  <si>
    <t>△※1</t>
    <phoneticPr fontId="2"/>
  </si>
  <si>
    <t>○※2</t>
    <phoneticPr fontId="2"/>
  </si>
  <si>
    <t>【委任欄】</t>
    <rPh sb="1" eb="3">
      <t>イニン</t>
    </rPh>
    <rPh sb="3" eb="4">
      <t>ラン</t>
    </rPh>
    <phoneticPr fontId="2"/>
  </si>
  <si>
    <t>※営業所等に委任する場合のみ記入　なお、申請者が個人の場合、委任不可</t>
    <rPh sb="1" eb="4">
      <t>エイギョウショ</t>
    </rPh>
    <rPh sb="4" eb="5">
      <t>トウ</t>
    </rPh>
    <rPh sb="6" eb="8">
      <t>イニン</t>
    </rPh>
    <rPh sb="10" eb="12">
      <t>バアイ</t>
    </rPh>
    <rPh sb="14" eb="16">
      <t>キニュウ</t>
    </rPh>
    <rPh sb="20" eb="23">
      <t>シンセイシャ</t>
    </rPh>
    <rPh sb="24" eb="26">
      <t>コジン</t>
    </rPh>
    <rPh sb="27" eb="29">
      <t>バアイ</t>
    </rPh>
    <rPh sb="30" eb="32">
      <t>イニン</t>
    </rPh>
    <rPh sb="32" eb="34">
      <t>フカ</t>
    </rPh>
    <phoneticPr fontId="2"/>
  </si>
  <si>
    <t>(法令、規程等により登録を受けている部門に○を記入)</t>
    <rPh sb="23" eb="25">
      <t>キニュウ</t>
    </rPh>
    <phoneticPr fontId="2"/>
  </si>
  <si>
    <t>（様式３）</t>
    <rPh sb="1" eb="3">
      <t>ヨウシキ</t>
    </rPh>
    <phoneticPr fontId="2"/>
  </si>
  <si>
    <t>（様式４-１）</t>
    <rPh sb="1" eb="3">
      <t>ヨウシキ</t>
    </rPh>
    <phoneticPr fontId="2"/>
  </si>
  <si>
    <t>（様式４-２）</t>
    <rPh sb="1" eb="3">
      <t>ヨウシキ</t>
    </rPh>
    <phoneticPr fontId="2"/>
  </si>
  <si>
    <t>資格名称（その他の有資格者の場合）</t>
    <rPh sb="0" eb="2">
      <t>シカク</t>
    </rPh>
    <rPh sb="2" eb="4">
      <t>メイショウ</t>
    </rPh>
    <rPh sb="7" eb="8">
      <t>タ</t>
    </rPh>
    <rPh sb="9" eb="13">
      <t>ユウシカクシャ</t>
    </rPh>
    <rPh sb="14" eb="16">
      <t>バアイ</t>
    </rPh>
    <phoneticPr fontId="2"/>
  </si>
  <si>
    <t>※1</t>
    <phoneticPr fontId="2"/>
  </si>
  <si>
    <t>申請者
確認欄</t>
    <rPh sb="0" eb="3">
      <t>シンセイシャ</t>
    </rPh>
    <rPh sb="4" eb="6">
      <t>カクニン</t>
    </rPh>
    <rPh sb="6" eb="7">
      <t>ラン</t>
    </rPh>
    <phoneticPr fontId="2"/>
  </si>
  <si>
    <t>〒</t>
    <phoneticPr fontId="2"/>
  </si>
  <si>
    <t>取得・発行年月日</t>
    <rPh sb="0" eb="2">
      <t>シュトク</t>
    </rPh>
    <rPh sb="3" eb="5">
      <t>ハッコウ</t>
    </rPh>
    <rPh sb="5" eb="8">
      <t>ネンガッピ</t>
    </rPh>
    <phoneticPr fontId="2"/>
  </si>
  <si>
    <t>入札参加希望業種　等</t>
    <rPh sb="0" eb="2">
      <t>ニュウサツ</t>
    </rPh>
    <rPh sb="2" eb="4">
      <t>サンカ</t>
    </rPh>
    <rPh sb="4" eb="6">
      <t>キボウ</t>
    </rPh>
    <rPh sb="6" eb="8">
      <t>ギョウシュ</t>
    </rPh>
    <rPh sb="9" eb="10">
      <t>トウ</t>
    </rPh>
    <phoneticPr fontId="2"/>
  </si>
  <si>
    <t>申請者（本店）全体</t>
    <rPh sb="0" eb="3">
      <t>シンセイシャ</t>
    </rPh>
    <rPh sb="4" eb="6">
      <t>ホンテン</t>
    </rPh>
    <rPh sb="7" eb="9">
      <t>ゼンタイ</t>
    </rPh>
    <phoneticPr fontId="2"/>
  </si>
  <si>
    <t>受任者（営業所）のみ</t>
    <rPh sb="0" eb="2">
      <t>ジュニン</t>
    </rPh>
    <rPh sb="2" eb="3">
      <t>シャ</t>
    </rPh>
    <rPh sb="4" eb="7">
      <t>エイギョウショ</t>
    </rPh>
    <phoneticPr fontId="2"/>
  </si>
  <si>
    <t>※〔様式２〕申請書②の業務実績高と合計欄の数値が原則一致すること（消費税の計算、数値の四捨五入等による微差は除く）。</t>
    <rPh sb="2" eb="4">
      <t>ヨウシキ</t>
    </rPh>
    <rPh sb="6" eb="9">
      <t>シンセイショ</t>
    </rPh>
    <rPh sb="11" eb="13">
      <t>ギョウム</t>
    </rPh>
    <rPh sb="13" eb="15">
      <t>ジッセキ</t>
    </rPh>
    <rPh sb="15" eb="16">
      <t>ダカ</t>
    </rPh>
    <rPh sb="17" eb="19">
      <t>ゴウケイ</t>
    </rPh>
    <rPh sb="19" eb="20">
      <t>ラン</t>
    </rPh>
    <rPh sb="21" eb="23">
      <t>スウチ</t>
    </rPh>
    <rPh sb="24" eb="26">
      <t>ゲンソク</t>
    </rPh>
    <rPh sb="26" eb="28">
      <t>イッチ</t>
    </rPh>
    <rPh sb="33" eb="36">
      <t>ショウヒゼイ</t>
    </rPh>
    <rPh sb="37" eb="39">
      <t>ケイサン</t>
    </rPh>
    <rPh sb="40" eb="42">
      <t>スウチ</t>
    </rPh>
    <rPh sb="43" eb="47">
      <t>シシャゴニュウ</t>
    </rPh>
    <rPh sb="47" eb="48">
      <t>トウ</t>
    </rPh>
    <rPh sb="51" eb="52">
      <t>ビ</t>
    </rPh>
    <rPh sb="52" eb="53">
      <t>サ</t>
    </rPh>
    <rPh sb="54" eb="55">
      <t>ノゾ</t>
    </rPh>
    <phoneticPr fontId="2"/>
  </si>
  <si>
    <t>金額（千円）※税抜</t>
    <rPh sb="0" eb="2">
      <t>キンガク</t>
    </rPh>
    <rPh sb="3" eb="5">
      <t>センエン</t>
    </rPh>
    <rPh sb="7" eb="8">
      <t>ゼイ</t>
    </rPh>
    <rPh sb="8" eb="9">
      <t>ヌ</t>
    </rPh>
    <phoneticPr fontId="2"/>
  </si>
  <si>
    <t>代表者 職氏名</t>
    <rPh sb="0" eb="3">
      <t>ダイヒョウシャ</t>
    </rPh>
    <rPh sb="4" eb="5">
      <t>ショク</t>
    </rPh>
    <rPh sb="5" eb="7">
      <t>シメイ</t>
    </rPh>
    <phoneticPr fontId="2"/>
  </si>
  <si>
    <t>名称</t>
    <rPh sb="0" eb="2">
      <t>メイショウ</t>
    </rPh>
    <phoneticPr fontId="2"/>
  </si>
  <si>
    <t>その他業務を希望し免許登録等がある場合
ISＯ・プライバシーマークの認証取得等を有している場合</t>
    <rPh sb="2" eb="3">
      <t>タ</t>
    </rPh>
    <rPh sb="3" eb="5">
      <t>ギョウム</t>
    </rPh>
    <rPh sb="6" eb="8">
      <t>キボウ</t>
    </rPh>
    <rPh sb="9" eb="11">
      <t>メンキョ</t>
    </rPh>
    <rPh sb="11" eb="13">
      <t>トウロク</t>
    </rPh>
    <rPh sb="13" eb="14">
      <t>トウ</t>
    </rPh>
    <rPh sb="17" eb="19">
      <t>バアイ</t>
    </rPh>
    <rPh sb="34" eb="36">
      <t>ニンショウ</t>
    </rPh>
    <rPh sb="36" eb="38">
      <t>シュトク</t>
    </rPh>
    <rPh sb="38" eb="39">
      <t>トウ</t>
    </rPh>
    <rPh sb="40" eb="41">
      <t>ユウ</t>
    </rPh>
    <rPh sb="45" eb="47">
      <t>バアイ</t>
    </rPh>
    <phoneticPr fontId="2"/>
  </si>
  <si>
    <t>※入札参加希望業種ごとに作成すること。〔様式２〕申請書②の業務実績高と合計欄の数値が原則一致すること（消費税の計算、数値の四捨五入等による微差は除く）。</t>
    <rPh sb="20" eb="22">
      <t>ヨウシキ</t>
    </rPh>
    <rPh sb="24" eb="27">
      <t>シンセイショ</t>
    </rPh>
    <rPh sb="29" eb="31">
      <t>ギョウム</t>
    </rPh>
    <rPh sb="31" eb="33">
      <t>ジッセキ</t>
    </rPh>
    <rPh sb="33" eb="34">
      <t>ダカ</t>
    </rPh>
    <rPh sb="35" eb="37">
      <t>ゴウケイ</t>
    </rPh>
    <rPh sb="37" eb="38">
      <t>ラン</t>
    </rPh>
    <rPh sb="39" eb="41">
      <t>スウチ</t>
    </rPh>
    <rPh sb="42" eb="44">
      <t>ゲンソク</t>
    </rPh>
    <rPh sb="44" eb="46">
      <t>イッチ</t>
    </rPh>
    <rPh sb="51" eb="54">
      <t>ショウヒゼイ</t>
    </rPh>
    <rPh sb="55" eb="57">
      <t>ケイサン</t>
    </rPh>
    <rPh sb="58" eb="60">
      <t>スウチ</t>
    </rPh>
    <rPh sb="61" eb="65">
      <t>シシャゴニュウ</t>
    </rPh>
    <rPh sb="65" eb="66">
      <t>トウ</t>
    </rPh>
    <rPh sb="69" eb="70">
      <t>ビ</t>
    </rPh>
    <rPh sb="70" eb="71">
      <t>サ</t>
    </rPh>
    <rPh sb="72" eb="73">
      <t>ノゾ</t>
    </rPh>
    <phoneticPr fontId="2"/>
  </si>
  <si>
    <t>提出書類等（詳細については申請書類作成要領を参照のこと）</t>
    <rPh sb="0" eb="2">
      <t>テイシュツ</t>
    </rPh>
    <rPh sb="2" eb="4">
      <t>ショルイ</t>
    </rPh>
    <rPh sb="4" eb="5">
      <t>トウ</t>
    </rPh>
    <rPh sb="6" eb="8">
      <t>ショウサイ</t>
    </rPh>
    <rPh sb="13" eb="15">
      <t>シンセイ</t>
    </rPh>
    <rPh sb="15" eb="17">
      <t>ショルイ</t>
    </rPh>
    <rPh sb="17" eb="19">
      <t>サクセイ</t>
    </rPh>
    <rPh sb="19" eb="21">
      <t>ヨウリョウ</t>
    </rPh>
    <rPh sb="22" eb="24">
      <t>サンショウ</t>
    </rPh>
    <phoneticPr fontId="2"/>
  </si>
  <si>
    <t>（フリガナ）</t>
    <phoneticPr fontId="2"/>
  </si>
  <si>
    <t>営業年数</t>
    <rPh sb="0" eb="2">
      <t>エイギョウ</t>
    </rPh>
    <rPh sb="2" eb="4">
      <t>ネンスウ</t>
    </rPh>
    <phoneticPr fontId="2"/>
  </si>
  <si>
    <t>現有資格者受付番号</t>
    <rPh sb="0" eb="1">
      <t>ゲン</t>
    </rPh>
    <rPh sb="1" eb="5">
      <t>ユウシカクシャ</t>
    </rPh>
    <rPh sb="5" eb="7">
      <t>ウケツケ</t>
    </rPh>
    <rPh sb="7" eb="9">
      <t>バンゴウ</t>
    </rPh>
    <phoneticPr fontId="2"/>
  </si>
  <si>
    <t>←市外業者で入札参加希望業種の変更希望者のみ記入</t>
    <rPh sb="1" eb="3">
      <t>シガイ</t>
    </rPh>
    <rPh sb="3" eb="5">
      <t>ギョウシャ</t>
    </rPh>
    <rPh sb="6" eb="8">
      <t>ニュウサツ</t>
    </rPh>
    <rPh sb="8" eb="10">
      <t>サンカ</t>
    </rPh>
    <rPh sb="10" eb="12">
      <t>キボウ</t>
    </rPh>
    <rPh sb="12" eb="14">
      <t>ギョウシュ</t>
    </rPh>
    <rPh sb="15" eb="17">
      <t>ヘンコウ</t>
    </rPh>
    <rPh sb="17" eb="20">
      <t>キボウシャ</t>
    </rPh>
    <rPh sb="22" eb="24">
      <t>キニュウ</t>
    </rPh>
    <phoneticPr fontId="2"/>
  </si>
  <si>
    <t>入札参加希望業種の営業年数</t>
    <rPh sb="9" eb="11">
      <t>エイギョウ</t>
    </rPh>
    <rPh sb="11" eb="13">
      <t>ネンスウ</t>
    </rPh>
    <phoneticPr fontId="2"/>
  </si>
  <si>
    <t>←財務諸表（確定申告）に記載されている申請者全体の実績高（売上高）と一致すること</t>
    <rPh sb="1" eb="3">
      <t>ザイム</t>
    </rPh>
    <rPh sb="34" eb="36">
      <t>イッチ</t>
    </rPh>
    <phoneticPr fontId="2"/>
  </si>
  <si>
    <t>入札参加希望業種名
（登録部門別）</t>
    <rPh sb="0" eb="2">
      <t>ニュウサツ</t>
    </rPh>
    <rPh sb="2" eb="4">
      <t>サンカ</t>
    </rPh>
    <rPh sb="4" eb="6">
      <t>キボウ</t>
    </rPh>
    <rPh sb="6" eb="8">
      <t>ギョウシュ</t>
    </rPh>
    <rPh sb="8" eb="9">
      <t>メイ</t>
    </rPh>
    <rPh sb="11" eb="13">
      <t>トウロク</t>
    </rPh>
    <rPh sb="13" eb="15">
      <t>ブモン</t>
    </rPh>
    <rPh sb="15" eb="16">
      <t>ベツ</t>
    </rPh>
    <phoneticPr fontId="2"/>
  </si>
  <si>
    <t>※２</t>
  </si>
  <si>
    <t>　区域外業者のうち、県内業者（本店を滋賀県内に有する者で、県内の本店または支店からの申請）の場合のみ提出が必要</t>
    <rPh sb="1" eb="4">
      <t>クイキガイ</t>
    </rPh>
    <rPh sb="4" eb="6">
      <t>ギョウシャ</t>
    </rPh>
    <rPh sb="46" eb="48">
      <t>バアイ</t>
    </rPh>
    <rPh sb="50" eb="52">
      <t>テイシュツ</t>
    </rPh>
    <rPh sb="53" eb="55">
      <t>ヒツヨウ</t>
    </rPh>
    <phoneticPr fontId="2"/>
  </si>
  <si>
    <t>商号または名称（および営業所等名）</t>
    <rPh sb="0" eb="2">
      <t>ショウゴウ</t>
    </rPh>
    <phoneticPr fontId="2"/>
  </si>
  <si>
    <t>※区域内／区域外、本店／営業所の別により提出書類等を確認すること
（○：提出必須　△：該当する場合のみ提出）</t>
    <rPh sb="1" eb="3">
      <t>クイキ</t>
    </rPh>
    <rPh sb="5" eb="8">
      <t>クイキガイ</t>
    </rPh>
    <rPh sb="20" eb="22">
      <t>テイシュツ</t>
    </rPh>
    <rPh sb="22" eb="24">
      <t>ショルイ</t>
    </rPh>
    <rPh sb="24" eb="25">
      <t>トウ</t>
    </rPh>
    <rPh sb="26" eb="28">
      <t>カクニン</t>
    </rPh>
    <rPh sb="36" eb="38">
      <t>テイシュツ</t>
    </rPh>
    <rPh sb="38" eb="40">
      <t>ヒッス</t>
    </rPh>
    <rPh sb="43" eb="45">
      <t>ガイトウ</t>
    </rPh>
    <rPh sb="47" eb="49">
      <t>バアイ</t>
    </rPh>
    <rPh sb="51" eb="53">
      <t>テイシュツ</t>
    </rPh>
    <phoneticPr fontId="2"/>
  </si>
  <si>
    <t>区域内</t>
    <rPh sb="0" eb="3">
      <t>クイキナイ</t>
    </rPh>
    <phoneticPr fontId="2"/>
  </si>
  <si>
    <t>区域外</t>
    <rPh sb="0" eb="3">
      <t>クイキガイ</t>
    </rPh>
    <phoneticPr fontId="2"/>
  </si>
  <si>
    <t>入札
参加
希望
工事</t>
    <rPh sb="0" eb="2">
      <t>ニュウサツ</t>
    </rPh>
    <rPh sb="3" eb="5">
      <t>サンカ</t>
    </rPh>
    <rPh sb="6" eb="8">
      <t>キボウ</t>
    </rPh>
    <rPh sb="9" eb="11">
      <t>コウジ</t>
    </rPh>
    <phoneticPr fontId="2"/>
  </si>
  <si>
    <t>（その他委託・コンサルの場合希望業種を記入）</t>
    <rPh sb="3" eb="4">
      <t>タ</t>
    </rPh>
    <rPh sb="4" eb="6">
      <t>イタク</t>
    </rPh>
    <rPh sb="12" eb="14">
      <t>バアイ</t>
    </rPh>
    <rPh sb="14" eb="16">
      <t>キボウ</t>
    </rPh>
    <rPh sb="16" eb="18">
      <t>ギョウシュ</t>
    </rPh>
    <rPh sb="19" eb="21">
      <t>キニュウ</t>
    </rPh>
    <phoneticPr fontId="2"/>
  </si>
  <si>
    <t>イ</t>
    <phoneticPr fontId="2"/>
  </si>
  <si>
    <t>コンサルタ</t>
    <phoneticPr fontId="2"/>
  </si>
  <si>
    <t>Ｅ</t>
    <phoneticPr fontId="2"/>
  </si>
  <si>
    <t>ント</t>
    <phoneticPr fontId="2"/>
  </si>
  <si>
    <t>Ｑ</t>
    <phoneticPr fontId="2"/>
  </si>
  <si>
    <t>ロ</t>
    <phoneticPr fontId="2"/>
  </si>
  <si>
    <t>Ｆ</t>
    <phoneticPr fontId="2"/>
  </si>
  <si>
    <t>建設環境</t>
    <phoneticPr fontId="2"/>
  </si>
  <si>
    <t>Ｒ</t>
    <phoneticPr fontId="2"/>
  </si>
  <si>
    <t>ハ</t>
    <phoneticPr fontId="2"/>
  </si>
  <si>
    <t>下水道</t>
    <phoneticPr fontId="2"/>
  </si>
  <si>
    <t>Ｇ</t>
    <phoneticPr fontId="2"/>
  </si>
  <si>
    <t>Ｓ</t>
    <phoneticPr fontId="2"/>
  </si>
  <si>
    <t>ヘ</t>
    <phoneticPr fontId="2"/>
  </si>
  <si>
    <t>農業土木</t>
    <phoneticPr fontId="2"/>
  </si>
  <si>
    <t>Ｈ</t>
    <phoneticPr fontId="2"/>
  </si>
  <si>
    <t>Ｔ</t>
    <phoneticPr fontId="2"/>
  </si>
  <si>
    <t>ト</t>
    <phoneticPr fontId="2"/>
  </si>
  <si>
    <t>Ｉ</t>
    <phoneticPr fontId="2"/>
  </si>
  <si>
    <r>
      <t>入札参加希望業種</t>
    </r>
    <r>
      <rPr>
        <u/>
        <sz val="11"/>
        <rFont val="ＭＳ Ｐゴシック"/>
        <family val="3"/>
        <charset val="128"/>
      </rPr>
      <t>以外</t>
    </r>
    <r>
      <rPr>
        <sz val="11"/>
        <rFont val="ＭＳ Ｐゴシック"/>
        <family val="3"/>
        <charset val="128"/>
      </rPr>
      <t>の実績高</t>
    </r>
    <rPh sb="8" eb="10">
      <t>イガイ</t>
    </rPh>
    <rPh sb="11" eb="13">
      <t>ジッセキ</t>
    </rPh>
    <rPh sb="13" eb="14">
      <t>ダカ</t>
    </rPh>
    <phoneticPr fontId="2"/>
  </si>
  <si>
    <t>元請または
下請の別</t>
    <rPh sb="0" eb="2">
      <t>モトウ</t>
    </rPh>
    <rPh sb="6" eb="8">
      <t>シタウ</t>
    </rPh>
    <rPh sb="9" eb="10">
      <t>ベツ</t>
    </rPh>
    <phoneticPr fontId="2"/>
  </si>
  <si>
    <t>官公庁または
民間の別</t>
    <rPh sb="0" eb="3">
      <t>カンコウチョウ</t>
    </rPh>
    <rPh sb="7" eb="9">
      <t>ミンカン</t>
    </rPh>
    <rPh sb="10" eb="11">
      <t>ベツ</t>
    </rPh>
    <phoneticPr fontId="2"/>
  </si>
  <si>
    <t>※入札参加希望業種ごとに作成すること。</t>
    <phoneticPr fontId="2"/>
  </si>
  <si>
    <r>
      <t>（様式５）　</t>
    </r>
    <r>
      <rPr>
        <b/>
        <sz val="18"/>
        <rFont val="ＭＳ Ｐゴシック"/>
        <family val="3"/>
        <charset val="128"/>
      </rPr>
      <t>技術者・業務従事者調</t>
    </r>
    <rPh sb="1" eb="3">
      <t>ヨウシキ</t>
    </rPh>
    <rPh sb="6" eb="9">
      <t>ギジュツシャ</t>
    </rPh>
    <rPh sb="10" eb="12">
      <t>ギョウム</t>
    </rPh>
    <rPh sb="12" eb="15">
      <t>ジュウジシャ</t>
    </rPh>
    <phoneticPr fontId="2"/>
  </si>
  <si>
    <t>現住所　※１</t>
    <phoneticPr fontId="2"/>
  </si>
  <si>
    <t>※２</t>
    <phoneticPr fontId="2"/>
  </si>
  <si>
    <t>ＲＣＣＭ</t>
    <phoneticPr fontId="2"/>
  </si>
  <si>
    <t>※１</t>
    <phoneticPr fontId="2"/>
  </si>
  <si>
    <r>
      <t>〔様式５〕技術者・業務従事者調　</t>
    </r>
    <r>
      <rPr>
        <sz val="10"/>
        <color indexed="10"/>
        <rFont val="ＭＳ Ｐゴシック"/>
        <family val="3"/>
        <charset val="128"/>
      </rPr>
      <t>※資格を有する者のみ記入</t>
    </r>
    <rPh sb="1" eb="3">
      <t>ヨウシキ</t>
    </rPh>
    <rPh sb="5" eb="8">
      <t>ギジュツシャ</t>
    </rPh>
    <rPh sb="14" eb="15">
      <t>シラ</t>
    </rPh>
    <rPh sb="17" eb="19">
      <t>シカク</t>
    </rPh>
    <rPh sb="20" eb="21">
      <t>ユウ</t>
    </rPh>
    <rPh sb="26" eb="28">
      <t>キニュウ</t>
    </rPh>
    <phoneticPr fontId="2"/>
  </si>
  <si>
    <t>※企業団記入欄</t>
    <rPh sb="1" eb="4">
      <t>キギョウダン</t>
    </rPh>
    <rPh sb="4" eb="6">
      <t>キニュウ</t>
    </rPh>
    <rPh sb="6" eb="7">
      <t>ラン</t>
    </rPh>
    <phoneticPr fontId="2"/>
  </si>
  <si>
    <t>委託・設計・コンサルタント等</t>
    <rPh sb="0" eb="2">
      <t>イタク</t>
    </rPh>
    <rPh sb="3" eb="5">
      <t>セッケイ</t>
    </rPh>
    <rPh sb="13" eb="14">
      <t>ナド</t>
    </rPh>
    <phoneticPr fontId="2"/>
  </si>
  <si>
    <t>委託・設計・コンサルタント等入札参加資格審査申請書</t>
    <rPh sb="0" eb="2">
      <t>イタク</t>
    </rPh>
    <rPh sb="3" eb="5">
      <t>セッケイ</t>
    </rPh>
    <rPh sb="13" eb="14">
      <t>ナド</t>
    </rPh>
    <rPh sb="14" eb="16">
      <t>ニュウサツ</t>
    </rPh>
    <rPh sb="16" eb="18">
      <t>サンカ</t>
    </rPh>
    <rPh sb="18" eb="20">
      <t>シカク</t>
    </rPh>
    <rPh sb="20" eb="22">
      <t>シンサ</t>
    </rPh>
    <rPh sb="22" eb="25">
      <t>シンセイショ</t>
    </rPh>
    <phoneticPr fontId="2"/>
  </si>
  <si>
    <t>　長浜水道企業団企業長　様</t>
    <rPh sb="1" eb="8">
      <t>スイドウ</t>
    </rPh>
    <rPh sb="8" eb="11">
      <t>チョウ</t>
    </rPh>
    <phoneticPr fontId="2"/>
  </si>
  <si>
    <t>委託業務</t>
    <rPh sb="0" eb="2">
      <t>イタク</t>
    </rPh>
    <rPh sb="2" eb="4">
      <t>ギョウム</t>
    </rPh>
    <phoneticPr fontId="2"/>
  </si>
  <si>
    <t>設計・コンサルタント</t>
    <rPh sb="0" eb="2">
      <t>セッケイ</t>
    </rPh>
    <phoneticPr fontId="2"/>
  </si>
  <si>
    <t>その他委託・コンサルタント</t>
    <rPh sb="2" eb="3">
      <t>タ</t>
    </rPh>
    <rPh sb="3" eb="5">
      <t>イタク</t>
    </rPh>
    <phoneticPr fontId="2"/>
  </si>
  <si>
    <r>
      <t xml:space="preserve">鮮明に押印すること
</t>
    </r>
    <r>
      <rPr>
        <b/>
        <u/>
        <sz val="8"/>
        <rFont val="ＭＳ Ｐゴシック"/>
        <family val="3"/>
        <charset val="128"/>
      </rPr>
      <t>押印は１種類のみ</t>
    </r>
    <rPh sb="0" eb="2">
      <t>センメイ</t>
    </rPh>
    <rPh sb="3" eb="5">
      <t>オウイン</t>
    </rPh>
    <rPh sb="10" eb="12">
      <t>オウイン</t>
    </rPh>
    <rPh sb="14" eb="16">
      <t>シュルイ</t>
    </rPh>
    <phoneticPr fontId="2"/>
  </si>
  <si>
    <t>建設コンサルタント
（上水道以外）</t>
    <rPh sb="0" eb="2">
      <t>ケンセツ</t>
    </rPh>
    <rPh sb="11" eb="14">
      <t>ジョウスイドウ</t>
    </rPh>
    <rPh sb="14" eb="16">
      <t>イガイ</t>
    </rPh>
    <phoneticPr fontId="2"/>
  </si>
  <si>
    <t>　建設コンサルタントの技術士およびRCCMは登録部門を記入すること。</t>
    <rPh sb="1" eb="3">
      <t>ケンセツ</t>
    </rPh>
    <rPh sb="11" eb="13">
      <t>ギジュツ</t>
    </rPh>
    <rPh sb="13" eb="14">
      <t>シ</t>
    </rPh>
    <rPh sb="22" eb="24">
      <t>トウロク</t>
    </rPh>
    <rPh sb="24" eb="26">
      <t>ブモン</t>
    </rPh>
    <rPh sb="27" eb="29">
      <t>キニュウ</t>
    </rPh>
    <phoneticPr fontId="2"/>
  </si>
  <si>
    <t>区域内を管轄する
営業所等の所在地</t>
    <rPh sb="0" eb="3">
      <t>クイキナイ</t>
    </rPh>
    <rPh sb="4" eb="6">
      <t>カンカツ</t>
    </rPh>
    <rPh sb="9" eb="11">
      <t>エイギョウ</t>
    </rPh>
    <rPh sb="11" eb="13">
      <t>ジョナド</t>
    </rPh>
    <rPh sb="14" eb="17">
      <t>ショザイチ</t>
    </rPh>
    <phoneticPr fontId="2"/>
  </si>
  <si>
    <t>商号または名称
および営業所等名</t>
    <rPh sb="0" eb="2">
      <t>ショウゴウ</t>
    </rPh>
    <rPh sb="5" eb="7">
      <t>メイショウ</t>
    </rPh>
    <rPh sb="11" eb="14">
      <t>エイギョウショ</t>
    </rPh>
    <rPh sb="14" eb="15">
      <t>トウ</t>
    </rPh>
    <rPh sb="15" eb="16">
      <t>メイ</t>
    </rPh>
    <phoneticPr fontId="2"/>
  </si>
  <si>
    <t>㊞</t>
    <phoneticPr fontId="2"/>
  </si>
  <si>
    <t>〔様式３〕登録部門別業務実績高調（１か年分）</t>
    <rPh sb="1" eb="3">
      <t>ヨウシキ</t>
    </rPh>
    <rPh sb="5" eb="7">
      <t>トウロク</t>
    </rPh>
    <rPh sb="7" eb="10">
      <t>ブモンベツ</t>
    </rPh>
    <rPh sb="10" eb="12">
      <t>ギョウム</t>
    </rPh>
    <rPh sb="12" eb="14">
      <t>ジッセキ</t>
    </rPh>
    <rPh sb="14" eb="15">
      <t>ダカ</t>
    </rPh>
    <rPh sb="15" eb="16">
      <t>シラ</t>
    </rPh>
    <phoneticPr fontId="2"/>
  </si>
  <si>
    <t>〔様式４-１・２〕業務実績調書（２か年分）</t>
    <rPh sb="1" eb="3">
      <t>ヨウシキ</t>
    </rPh>
    <rPh sb="9" eb="11">
      <t>ギョウム</t>
    </rPh>
    <rPh sb="11" eb="13">
      <t>ジッセキ</t>
    </rPh>
    <rPh sb="13" eb="15">
      <t>チョウショ</t>
    </rPh>
    <phoneticPr fontId="2"/>
  </si>
  <si>
    <r>
      <t>〔様式Ａ〕提出書類確認表（この用紙）　※</t>
    </r>
    <r>
      <rPr>
        <sz val="10"/>
        <color indexed="10"/>
        <rFont val="ＭＳ Ｐゴシック"/>
        <family val="3"/>
        <charset val="128"/>
      </rPr>
      <t>確認欄にチェック</t>
    </r>
    <r>
      <rPr>
        <sz val="10"/>
        <rFont val="ＭＳ Ｐゴシック"/>
        <family val="3"/>
        <charset val="128"/>
      </rPr>
      <t>すること</t>
    </r>
    <rPh sb="1" eb="3">
      <t>ヨウシキ</t>
    </rPh>
    <rPh sb="15" eb="17">
      <t>ヨウシ</t>
    </rPh>
    <rPh sb="20" eb="22">
      <t>カクニン</t>
    </rPh>
    <rPh sb="22" eb="23">
      <t>ラン</t>
    </rPh>
    <phoneticPr fontId="2"/>
  </si>
  <si>
    <r>
      <t>Ａ４ファイル（水色）　</t>
    </r>
    <r>
      <rPr>
        <sz val="10"/>
        <color indexed="10"/>
        <rFont val="ＭＳ Ｐゴシック"/>
        <family val="3"/>
        <charset val="128"/>
      </rPr>
      <t>※金属製とじ具および紐とじは不可</t>
    </r>
    <rPh sb="7" eb="9">
      <t>ミズイロ</t>
    </rPh>
    <rPh sb="9" eb="10">
      <t>ミドリイロ</t>
    </rPh>
    <rPh sb="12" eb="15">
      <t>キンゾクセイ</t>
    </rPh>
    <rPh sb="17" eb="18">
      <t>グ</t>
    </rPh>
    <rPh sb="21" eb="22">
      <t>ヒモ</t>
    </rPh>
    <rPh sb="25" eb="27">
      <t>フカ</t>
    </rPh>
    <phoneticPr fontId="2"/>
  </si>
  <si>
    <r>
      <t>〔様式１〕申請書①　</t>
    </r>
    <r>
      <rPr>
        <sz val="10"/>
        <color indexed="10"/>
        <rFont val="ＭＳ Ｐゴシック"/>
        <family val="3"/>
        <charset val="128"/>
      </rPr>
      <t>※営業所申請の委任状不要（委任欄の記載有）</t>
    </r>
    <rPh sb="1" eb="3">
      <t>ヨウシキ</t>
    </rPh>
    <rPh sb="5" eb="8">
      <t>シンセイショ</t>
    </rPh>
    <rPh sb="11" eb="14">
      <t>エイギョウショ</t>
    </rPh>
    <rPh sb="14" eb="16">
      <t>シンセイ</t>
    </rPh>
    <rPh sb="17" eb="20">
      <t>イニンジョウ</t>
    </rPh>
    <rPh sb="20" eb="22">
      <t>フヨウ</t>
    </rPh>
    <rPh sb="23" eb="25">
      <t>イニン</t>
    </rPh>
    <rPh sb="25" eb="26">
      <t>ラン</t>
    </rPh>
    <rPh sb="27" eb="29">
      <t>キサイ</t>
    </rPh>
    <rPh sb="29" eb="30">
      <t>ア</t>
    </rPh>
    <phoneticPr fontId="2"/>
  </si>
  <si>
    <r>
      <t>技術者・業務従事者の資格を確認できる書類（写し）　</t>
    </r>
    <r>
      <rPr>
        <sz val="10"/>
        <color indexed="10"/>
        <rFont val="ＭＳ Ｐゴシック"/>
        <family val="3"/>
        <charset val="128"/>
      </rPr>
      <t>※「技術者・業務従事者調」の掲載順に綴ること。</t>
    </r>
    <r>
      <rPr>
        <sz val="10"/>
        <rFont val="ＭＳ Ｐゴシック"/>
        <family val="3"/>
        <charset val="128"/>
      </rPr>
      <t xml:space="preserve">
・免許証、免状等
</t>
    </r>
    <r>
      <rPr>
        <sz val="10"/>
        <color indexed="10"/>
        <rFont val="ＭＳ Ｐゴシック"/>
        <family val="3"/>
        <charset val="128"/>
      </rPr>
      <t>※測量等の場合、国土交通省様式（技術者経歴書）も必要</t>
    </r>
    <rPh sb="0" eb="3">
      <t>ギジュツシャ</t>
    </rPh>
    <rPh sb="10" eb="12">
      <t>シカク</t>
    </rPh>
    <rPh sb="13" eb="15">
      <t>カクニン</t>
    </rPh>
    <rPh sb="18" eb="20">
      <t>ショルイ</t>
    </rPh>
    <rPh sb="21" eb="22">
      <t>ウツ</t>
    </rPh>
    <rPh sb="59" eb="61">
      <t>ソクリョウ</t>
    </rPh>
    <rPh sb="61" eb="62">
      <t>トウ</t>
    </rPh>
    <rPh sb="63" eb="65">
      <t>バアイ</t>
    </rPh>
    <rPh sb="66" eb="68">
      <t>コクド</t>
    </rPh>
    <rPh sb="68" eb="71">
      <t>コウツウショウ</t>
    </rPh>
    <rPh sb="71" eb="73">
      <t>ヨウシキ</t>
    </rPh>
    <rPh sb="74" eb="77">
      <t>ギジュツシャ</t>
    </rPh>
    <rPh sb="77" eb="80">
      <t>ケイレキショ</t>
    </rPh>
    <rPh sb="82" eb="84">
      <t>ヒツヨウ</t>
    </rPh>
    <phoneticPr fontId="2"/>
  </si>
  <si>
    <r>
      <t>技術者・業務従事者調に掲載の</t>
    </r>
    <r>
      <rPr>
        <sz val="10"/>
        <color indexed="10"/>
        <rFont val="ＭＳ Ｐゴシック"/>
        <family val="3"/>
        <charset val="128"/>
      </rPr>
      <t>全者（代表者含む）</t>
    </r>
    <r>
      <rPr>
        <sz val="10"/>
        <rFont val="ＭＳ Ｐゴシック"/>
        <family val="3"/>
        <charset val="128"/>
      </rPr>
      <t>の雇用を確認できる書類（写し）</t>
    </r>
    <rPh sb="9" eb="10">
      <t>シラ</t>
    </rPh>
    <rPh sb="11" eb="13">
      <t>ケイサイ</t>
    </rPh>
    <rPh sb="14" eb="15">
      <t>ゼン</t>
    </rPh>
    <rPh sb="24" eb="26">
      <t>コヨウ</t>
    </rPh>
    <rPh sb="27" eb="29">
      <t>カクニン</t>
    </rPh>
    <rPh sb="32" eb="34">
      <t>ショルイ</t>
    </rPh>
    <rPh sb="35" eb="36">
      <t>ウツ</t>
    </rPh>
    <phoneticPr fontId="2"/>
  </si>
  <si>
    <r>
      <t>組合構成員名簿　</t>
    </r>
    <r>
      <rPr>
        <sz val="10"/>
        <color indexed="10"/>
        <rFont val="ＭＳ Ｐゴシック"/>
        <family val="3"/>
        <charset val="128"/>
      </rPr>
      <t>※申請者が組合の場合のみ</t>
    </r>
    <rPh sb="0" eb="2">
      <t>クミアイ</t>
    </rPh>
    <rPh sb="2" eb="5">
      <t>コウセイイン</t>
    </rPh>
    <rPh sb="5" eb="7">
      <t>メイボ</t>
    </rPh>
    <rPh sb="9" eb="11">
      <t>シンセイ</t>
    </rPh>
    <rPh sb="11" eb="12">
      <t>シャ</t>
    </rPh>
    <rPh sb="13" eb="15">
      <t>クミアイ</t>
    </rPh>
    <rPh sb="16" eb="18">
      <t>バアイ</t>
    </rPh>
    <phoneticPr fontId="2"/>
  </si>
  <si>
    <r>
      <t>現況報告書の全部（直前１年分）　</t>
    </r>
    <r>
      <rPr>
        <sz val="10"/>
        <color indexed="10"/>
        <rFont val="ＭＳ Ｐゴシック"/>
        <family val="3"/>
        <charset val="128"/>
      </rPr>
      <t>※設計・コンサルタント希望者のみ</t>
    </r>
    <r>
      <rPr>
        <sz val="10"/>
        <rFont val="ＭＳ Ｐ明朝"/>
        <family val="1"/>
        <charset val="128"/>
      </rPr>
      <t/>
    </r>
    <rPh sb="0" eb="2">
      <t>ゲンキョウ</t>
    </rPh>
    <rPh sb="2" eb="5">
      <t>ホウコクショ</t>
    </rPh>
    <rPh sb="6" eb="8">
      <t>ゼンブ</t>
    </rPh>
    <rPh sb="9" eb="11">
      <t>チョクゼン</t>
    </rPh>
    <rPh sb="12" eb="14">
      <t>ネンブン</t>
    </rPh>
    <rPh sb="17" eb="19">
      <t>セッケイ</t>
    </rPh>
    <rPh sb="27" eb="30">
      <t>キボウシャ</t>
    </rPh>
    <phoneticPr fontId="2"/>
  </si>
  <si>
    <r>
      <t>財務諸表（貸借対照表及び損益計算書等）　　直前１年分　</t>
    </r>
    <r>
      <rPr>
        <sz val="10"/>
        <color indexed="10"/>
        <rFont val="ＭＳ Ｐゴシック"/>
        <family val="3"/>
        <charset val="128"/>
      </rPr>
      <t>※委託業務希望者　※ない場合は確定申告書（個人のみ）</t>
    </r>
    <rPh sb="0" eb="2">
      <t>ザイム</t>
    </rPh>
    <rPh sb="2" eb="4">
      <t>ショヒョウ</t>
    </rPh>
    <rPh sb="5" eb="7">
      <t>タイシャク</t>
    </rPh>
    <rPh sb="7" eb="10">
      <t>タイショウヒョウ</t>
    </rPh>
    <rPh sb="10" eb="11">
      <t>オヨ</t>
    </rPh>
    <rPh sb="12" eb="14">
      <t>ソンエキ</t>
    </rPh>
    <rPh sb="14" eb="17">
      <t>ケイサンショ</t>
    </rPh>
    <rPh sb="17" eb="18">
      <t>トウ</t>
    </rPh>
    <rPh sb="21" eb="23">
      <t>チョクゼン</t>
    </rPh>
    <rPh sb="24" eb="25">
      <t>ネン</t>
    </rPh>
    <rPh sb="25" eb="26">
      <t>ブン</t>
    </rPh>
    <rPh sb="28" eb="30">
      <t>イタク</t>
    </rPh>
    <rPh sb="30" eb="32">
      <t>ギョウム</t>
    </rPh>
    <rPh sb="32" eb="35">
      <t>キボウシャ</t>
    </rPh>
    <rPh sb="39" eb="41">
      <t>バアイ</t>
    </rPh>
    <rPh sb="42" eb="44">
      <t>カクテイ</t>
    </rPh>
    <rPh sb="44" eb="46">
      <t>シンコク</t>
    </rPh>
    <rPh sb="46" eb="47">
      <t>ショ</t>
    </rPh>
    <rPh sb="48" eb="50">
      <t>コジン</t>
    </rPh>
    <phoneticPr fontId="2"/>
  </si>
  <si>
    <t>※2</t>
    <phoneticPr fontId="2"/>
  </si>
  <si>
    <t>※3</t>
    <phoneticPr fontId="2"/>
  </si>
  <si>
    <t>※建設コンサルタント等は、登録部門別で記入すること。</t>
    <phoneticPr fontId="2"/>
  </si>
  <si>
    <t>私は、次の者を代理人と定め、本申請の有効期間中、入札、見積、契約の締結および代金の請求、受領ならびに副代理人の選任その他契約の履行に関する権限を委任します。</t>
    <rPh sb="50" eb="51">
      <t>フク</t>
    </rPh>
    <phoneticPr fontId="2"/>
  </si>
  <si>
    <r>
      <t>　営業所申請の場合、県税および市町村税の証明書は、本店</t>
    </r>
    <r>
      <rPr>
        <b/>
        <sz val="10"/>
        <color indexed="10"/>
        <rFont val="ＭＳ Ｐゴシック"/>
        <family val="3"/>
        <charset val="128"/>
      </rPr>
      <t>および</t>
    </r>
    <r>
      <rPr>
        <sz val="10"/>
        <rFont val="ＭＳ Ｐゴシック"/>
        <family val="3"/>
        <charset val="128"/>
      </rPr>
      <t>当該営業所</t>
    </r>
    <r>
      <rPr>
        <b/>
        <sz val="10"/>
        <color indexed="10"/>
        <rFont val="ＭＳ Ｐゴシック"/>
        <family val="3"/>
        <charset val="128"/>
      </rPr>
      <t>両方の</t>
    </r>
    <r>
      <rPr>
        <sz val="10"/>
        <rFont val="ＭＳ Ｐゴシック"/>
        <family val="3"/>
        <charset val="128"/>
      </rPr>
      <t>所在地のものが必要</t>
    </r>
    <rPh sb="4" eb="6">
      <t>シンセイ</t>
    </rPh>
    <rPh sb="30" eb="32">
      <t>トウガイ</t>
    </rPh>
    <rPh sb="32" eb="35">
      <t>エイギョウショ</t>
    </rPh>
    <rPh sb="38" eb="41">
      <t>ショザイチ</t>
    </rPh>
    <rPh sb="45" eb="47">
      <t>ヒツヨウ</t>
    </rPh>
    <phoneticPr fontId="2"/>
  </si>
  <si>
    <r>
      <t>　設立１年未満等のため書類の提出ができない場合は、</t>
    </r>
    <r>
      <rPr>
        <sz val="10"/>
        <color indexed="10"/>
        <rFont val="ＭＳ Ｐゴシック"/>
        <family val="3"/>
        <charset val="128"/>
      </rPr>
      <t>法人等設立（開設）届</t>
    </r>
    <r>
      <rPr>
        <sz val="10"/>
        <rFont val="ＭＳ Ｐゴシック"/>
        <family val="3"/>
        <charset val="128"/>
      </rPr>
      <t>の写しを提出すること</t>
    </r>
    <rPh sb="1" eb="3">
      <t>セツリツ</t>
    </rPh>
    <rPh sb="4" eb="5">
      <t>ネン</t>
    </rPh>
    <rPh sb="5" eb="7">
      <t>ミマン</t>
    </rPh>
    <rPh sb="7" eb="8">
      <t>トウ</t>
    </rPh>
    <rPh sb="11" eb="13">
      <t>ショルイ</t>
    </rPh>
    <rPh sb="14" eb="16">
      <t>テイシュツ</t>
    </rPh>
    <rPh sb="21" eb="23">
      <t>バアイ</t>
    </rPh>
    <rPh sb="27" eb="28">
      <t>トウ</t>
    </rPh>
    <rPh sb="39" eb="41">
      <t>テイシュツ</t>
    </rPh>
    <phoneticPr fontId="2"/>
  </si>
  <si>
    <t>月</t>
    <rPh sb="0" eb="1">
      <t>ツキ</t>
    </rPh>
    <phoneticPr fontId="2"/>
  </si>
  <si>
    <t>※こちら側がA4ファイルの上側
（天地を揃えること。白黒印刷でよい。）</t>
    <rPh sb="4" eb="5">
      <t>ガワ</t>
    </rPh>
    <rPh sb="13" eb="15">
      <t>ウエガワ</t>
    </rPh>
    <rPh sb="17" eb="19">
      <t>テンチ</t>
    </rPh>
    <rPh sb="20" eb="21">
      <t>ソロ</t>
    </rPh>
    <rPh sb="26" eb="28">
      <t>シロクロ</t>
    </rPh>
    <rPh sb="28" eb="30">
      <t>インサツ</t>
    </rPh>
    <phoneticPr fontId="2"/>
  </si>
  <si>
    <t>※実績が多い場合は、主要なもののみの記載または国や他の地方公共団体へ提出した様式で提出していただいても結構ですが、業者選定時に実績が反映されない場合があります。</t>
    <rPh sb="1" eb="3">
      <t>ジッセキ</t>
    </rPh>
    <rPh sb="4" eb="5">
      <t>オオ</t>
    </rPh>
    <rPh sb="6" eb="8">
      <t>バアイ</t>
    </rPh>
    <rPh sb="10" eb="12">
      <t>シュヨウ</t>
    </rPh>
    <rPh sb="18" eb="20">
      <t>キサイ</t>
    </rPh>
    <rPh sb="23" eb="24">
      <t>クニ</t>
    </rPh>
    <rPh sb="25" eb="26">
      <t>タ</t>
    </rPh>
    <rPh sb="27" eb="29">
      <t>チホウ</t>
    </rPh>
    <rPh sb="29" eb="33">
      <t>コウキョウダンタイ</t>
    </rPh>
    <rPh sb="34" eb="36">
      <t>テイシュツ</t>
    </rPh>
    <rPh sb="38" eb="40">
      <t>ヨウシキ</t>
    </rPh>
    <rPh sb="41" eb="43">
      <t>テイシュツ</t>
    </rPh>
    <rPh sb="51" eb="53">
      <t>ケッコウ</t>
    </rPh>
    <rPh sb="57" eb="59">
      <t>ギョウシャ</t>
    </rPh>
    <rPh sb="59" eb="62">
      <t>センテイジ</t>
    </rPh>
    <rPh sb="63" eb="65">
      <t>ジッセキ</t>
    </rPh>
    <rPh sb="66" eb="68">
      <t>ハンエイ</t>
    </rPh>
    <rPh sb="72" eb="74">
      <t>バアイ</t>
    </rPh>
    <phoneticPr fontId="2"/>
  </si>
  <si>
    <t>※実績が多い場合は、主要なもののみの記載または国や他の地方公共団体へ提出した様式で提出していただいても結構ですが、業者選定時に実績が反映されない場合があります。</t>
    <phoneticPr fontId="2"/>
  </si>
  <si>
    <t>※３</t>
    <phoneticPr fontId="2"/>
  </si>
  <si>
    <t>　人数が多い場合は、主要な技術者みの記載または国や他の地方公共団体へ提出した様式で提出していただいても結構ですが、業者選定時に反映されない場合があります。</t>
    <rPh sb="1" eb="3">
      <t>ニンズウ</t>
    </rPh>
    <rPh sb="13" eb="16">
      <t>ギジュツシャ</t>
    </rPh>
    <phoneticPr fontId="2"/>
  </si>
  <si>
    <t>納税証明書（写し可）</t>
    <rPh sb="0" eb="2">
      <t>ノウゼイ</t>
    </rPh>
    <rPh sb="2" eb="5">
      <t>ショウメイショ</t>
    </rPh>
    <rPh sb="6" eb="7">
      <t>ウツ</t>
    </rPh>
    <rPh sb="8" eb="9">
      <t>カ</t>
    </rPh>
    <phoneticPr fontId="2"/>
  </si>
  <si>
    <t>区域外業者のみ</t>
    <rPh sb="0" eb="3">
      <t>クイキガイ</t>
    </rPh>
    <rPh sb="3" eb="5">
      <t>ギョウシャ</t>
    </rPh>
    <phoneticPr fontId="2"/>
  </si>
  <si>
    <r>
      <t>登録証明書（写し可）　</t>
    </r>
    <r>
      <rPr>
        <sz val="10"/>
        <color indexed="10"/>
        <rFont val="ＭＳ Ｐゴシック"/>
        <family val="3"/>
        <charset val="128"/>
      </rPr>
      <t>※業務に関し資格等を必要とする場合のみ</t>
    </r>
    <r>
      <rPr>
        <sz val="10"/>
        <rFont val="ＭＳ Ｐゴシック"/>
        <family val="3"/>
        <charset val="128"/>
      </rPr>
      <t/>
    </r>
    <rPh sb="0" eb="2">
      <t>トウロク</t>
    </rPh>
    <rPh sb="6" eb="7">
      <t>ウツ</t>
    </rPh>
    <rPh sb="8" eb="9">
      <t>カ</t>
    </rPh>
    <rPh sb="12" eb="14">
      <t>ギョウム</t>
    </rPh>
    <rPh sb="15" eb="16">
      <t>カン</t>
    </rPh>
    <rPh sb="17" eb="19">
      <t>シカク</t>
    </rPh>
    <rPh sb="19" eb="20">
      <t>トウ</t>
    </rPh>
    <rPh sb="21" eb="23">
      <t>ヒツヨウ</t>
    </rPh>
    <rPh sb="26" eb="28">
      <t>バアイ</t>
    </rPh>
    <phoneticPr fontId="2"/>
  </si>
  <si>
    <t>水道料金納付証明書（企業団で発行します）</t>
    <rPh sb="10" eb="13">
      <t>キギョウダン</t>
    </rPh>
    <rPh sb="14" eb="16">
      <t>ハッコウ</t>
    </rPh>
    <phoneticPr fontId="2"/>
  </si>
  <si>
    <r>
      <t xml:space="preserve">・雇用保険被保険者証または事業所別被保険者台帳照会
（職業安定所発行）
・被保険者標準報酬決定通知書（年金事務所発行）
・その他公共機関等発行の雇用が確認可能な書類
</t>
    </r>
    <r>
      <rPr>
        <sz val="10"/>
        <color indexed="10"/>
        <rFont val="ＭＳ Ｐゴシック"/>
        <family val="3"/>
        <charset val="128"/>
      </rPr>
      <t>※上記による雇用確認ができない代表者の場合　国民健康保険証</t>
    </r>
    <rPh sb="24" eb="25">
      <t>カイ</t>
    </rPh>
    <rPh sb="27" eb="29">
      <t>ショクギョウ</t>
    </rPh>
    <rPh sb="29" eb="32">
      <t>アンテイショ</t>
    </rPh>
    <rPh sb="32" eb="34">
      <t>ハッコウ</t>
    </rPh>
    <rPh sb="51" eb="53">
      <t>ネンキン</t>
    </rPh>
    <rPh sb="53" eb="56">
      <t>ジムショ</t>
    </rPh>
    <rPh sb="56" eb="58">
      <t>ハッコウ</t>
    </rPh>
    <rPh sb="84" eb="86">
      <t>ジョウキ</t>
    </rPh>
    <rPh sb="89" eb="91">
      <t>コヨウ</t>
    </rPh>
    <rPh sb="91" eb="93">
      <t>カクニン</t>
    </rPh>
    <rPh sb="98" eb="101">
      <t>ダイヒョウシャ</t>
    </rPh>
    <rPh sb="102" eb="104">
      <t>バアイ</t>
    </rPh>
    <rPh sb="105" eb="107">
      <t>コクミン</t>
    </rPh>
    <rPh sb="107" eb="109">
      <t>ケンコウ</t>
    </rPh>
    <rPh sb="109" eb="112">
      <t>ホケンショウ</t>
    </rPh>
    <phoneticPr fontId="2"/>
  </si>
  <si>
    <t>　区域内本店および区域内営業所の場合、市名および町名（○○市○○町）を記入すること。</t>
    <rPh sb="1" eb="4">
      <t>クイキナイ</t>
    </rPh>
    <rPh sb="4" eb="6">
      <t>ホンテン</t>
    </rPh>
    <rPh sb="9" eb="11">
      <t>クイキ</t>
    </rPh>
    <phoneticPr fontId="2"/>
  </si>
  <si>
    <t>Ｕ</t>
    <phoneticPr fontId="2"/>
  </si>
  <si>
    <t>チ</t>
    <phoneticPr fontId="2"/>
  </si>
  <si>
    <t>水産土木</t>
    <phoneticPr fontId="2"/>
  </si>
  <si>
    <t>Ｊ</t>
    <phoneticPr fontId="2"/>
  </si>
  <si>
    <t>ａ</t>
    <phoneticPr fontId="2"/>
  </si>
  <si>
    <t>ニ</t>
    <phoneticPr fontId="2"/>
  </si>
  <si>
    <t>造園</t>
    <phoneticPr fontId="2"/>
  </si>
  <si>
    <t>Ｋ</t>
    <phoneticPr fontId="2"/>
  </si>
  <si>
    <t>ｂ</t>
    <phoneticPr fontId="2"/>
  </si>
  <si>
    <t>都市計画及び地方計画</t>
    <phoneticPr fontId="2"/>
  </si>
  <si>
    <t>Ｌ</t>
    <phoneticPr fontId="2"/>
  </si>
  <si>
    <t>ｃ</t>
    <phoneticPr fontId="2"/>
  </si>
  <si>
    <t>河川砂防及び海岸</t>
    <phoneticPr fontId="2"/>
  </si>
  <si>
    <t>Ａ</t>
    <phoneticPr fontId="2"/>
  </si>
  <si>
    <t>Ｍ</t>
    <phoneticPr fontId="2"/>
  </si>
  <si>
    <t>ｄ</t>
    <phoneticPr fontId="2"/>
  </si>
  <si>
    <t>港湾及び空港</t>
    <phoneticPr fontId="2"/>
  </si>
  <si>
    <t>Ｂ</t>
    <phoneticPr fontId="2"/>
  </si>
  <si>
    <t>土質及び基礎</t>
    <phoneticPr fontId="2"/>
  </si>
  <si>
    <t>Ｎ</t>
    <phoneticPr fontId="2"/>
  </si>
  <si>
    <t>ｅ</t>
    <phoneticPr fontId="2"/>
  </si>
  <si>
    <t>電力土木</t>
    <phoneticPr fontId="2"/>
  </si>
  <si>
    <t>Ｃ</t>
    <phoneticPr fontId="2"/>
  </si>
  <si>
    <t>鋼構造及びコンクリート</t>
    <phoneticPr fontId="2"/>
  </si>
  <si>
    <t>Ｏ</t>
    <phoneticPr fontId="2"/>
  </si>
  <si>
    <t>ｆ</t>
    <phoneticPr fontId="2"/>
  </si>
  <si>
    <t>道路</t>
    <phoneticPr fontId="2"/>
  </si>
  <si>
    <t>Ｄ</t>
    <phoneticPr fontId="2"/>
  </si>
  <si>
    <t>トンネル</t>
    <phoneticPr fontId="2"/>
  </si>
  <si>
    <t>Ｐ</t>
    <phoneticPr fontId="2"/>
  </si>
  <si>
    <t>ｇ</t>
    <phoneticPr fontId="2"/>
  </si>
  <si>
    <t>上水道及び工業用水道</t>
    <phoneticPr fontId="2"/>
  </si>
  <si>
    <t>従業員数</t>
    <phoneticPr fontId="2"/>
  </si>
  <si>
    <t>補償コンサルタント</t>
    <phoneticPr fontId="2"/>
  </si>
  <si>
    <t>千円</t>
    <phoneticPr fontId="2"/>
  </si>
  <si>
    <t>入札参加希望業種以外の実績高</t>
    <phoneticPr fontId="2"/>
  </si>
  <si>
    <t>証明書交付申請書</t>
    <rPh sb="0" eb="3">
      <t>ショウメイショ</t>
    </rPh>
    <rPh sb="3" eb="5">
      <t>コウフ</t>
    </rPh>
    <rPh sb="5" eb="8">
      <t>シンセイショ</t>
    </rPh>
    <phoneticPr fontId="2"/>
  </si>
  <si>
    <t>長浜水道企業団企業長　様</t>
    <rPh sb="0" eb="2">
      <t>ナガハマ</t>
    </rPh>
    <rPh sb="2" eb="4">
      <t>スイドウ</t>
    </rPh>
    <rPh sb="4" eb="6">
      <t>キギョウ</t>
    </rPh>
    <rPh sb="6" eb="7">
      <t>ダン</t>
    </rPh>
    <rPh sb="7" eb="10">
      <t>キギョウチョウ</t>
    </rPh>
    <rPh sb="11" eb="12">
      <t>サマ</t>
    </rPh>
    <phoneticPr fontId="2"/>
  </si>
  <si>
    <t>窓口に来られた日</t>
    <rPh sb="0" eb="2">
      <t>マドグチ</t>
    </rPh>
    <rPh sb="3" eb="4">
      <t>コ</t>
    </rPh>
    <rPh sb="7" eb="8">
      <t>ヒ</t>
    </rPh>
    <phoneticPr fontId="2"/>
  </si>
  <si>
    <t>住所</t>
    <rPh sb="0" eb="2">
      <t>ジュウショ</t>
    </rPh>
    <phoneticPr fontId="2"/>
  </si>
  <si>
    <t>番</t>
    <rPh sb="0" eb="1">
      <t>バン</t>
    </rPh>
    <phoneticPr fontId="2"/>
  </si>
  <si>
    <t>号</t>
    <rPh sb="0" eb="1">
      <t>ゴウ</t>
    </rPh>
    <phoneticPr fontId="2"/>
  </si>
  <si>
    <t>　　</t>
  </si>
  <si>
    <t>市</t>
    <rPh sb="0" eb="1">
      <t>シ</t>
    </rPh>
    <phoneticPr fontId="2"/>
  </si>
  <si>
    <t>町</t>
    <rPh sb="0" eb="1">
      <t>チョウ</t>
    </rPh>
    <phoneticPr fontId="2"/>
  </si>
  <si>
    <t>ふりがな</t>
    <phoneticPr fontId="2"/>
  </si>
  <si>
    <t>　　　　　</t>
    <phoneticPr fontId="2"/>
  </si>
  <si>
    <t>必要な証明</t>
    <rPh sb="0" eb="2">
      <t>ヒツヨウ</t>
    </rPh>
    <rPh sb="3" eb="5">
      <t>ショウメイ</t>
    </rPh>
    <phoneticPr fontId="2"/>
  </si>
  <si>
    <t>何に使われますか</t>
    <rPh sb="0" eb="1">
      <t>ナニ</t>
    </rPh>
    <rPh sb="2" eb="3">
      <t>ツカ</t>
    </rPh>
    <phoneticPr fontId="2"/>
  </si>
  <si>
    <t>証明の必要な場所</t>
    <rPh sb="0" eb="2">
      <t>ショウメイ</t>
    </rPh>
    <rPh sb="3" eb="5">
      <t>ヒツヨウ</t>
    </rPh>
    <rPh sb="6" eb="8">
      <t>バショ</t>
    </rPh>
    <phoneticPr fontId="2"/>
  </si>
  <si>
    <t>水栓番号</t>
    <rPh sb="0" eb="1">
      <t>ミズ</t>
    </rPh>
    <rPh sb="1" eb="2">
      <t>セン</t>
    </rPh>
    <rPh sb="2" eb="4">
      <t>バンゴウ</t>
    </rPh>
    <phoneticPr fontId="2"/>
  </si>
  <si>
    <t>使用者</t>
    <rPh sb="0" eb="3">
      <t>シヨウシャ</t>
    </rPh>
    <phoneticPr fontId="2"/>
  </si>
  <si>
    <t>証明期間</t>
    <rPh sb="0" eb="2">
      <t>ショウメイ</t>
    </rPh>
    <rPh sb="2" eb="4">
      <t>キカン</t>
    </rPh>
    <phoneticPr fontId="2"/>
  </si>
  <si>
    <t>受付</t>
    <rPh sb="0" eb="2">
      <t>ウケツケ</t>
    </rPh>
    <phoneticPr fontId="2"/>
  </si>
  <si>
    <t>認証</t>
    <rPh sb="0" eb="2">
      <t>ニンショウ</t>
    </rPh>
    <phoneticPr fontId="2"/>
  </si>
  <si>
    <t>合議</t>
    <rPh sb="0" eb="2">
      <t>ゴウギ</t>
    </rPh>
    <phoneticPr fontId="2"/>
  </si>
  <si>
    <t>交付</t>
    <rPh sb="0" eb="2">
      <t>コウフ</t>
    </rPh>
    <phoneticPr fontId="2"/>
  </si>
  <si>
    <t>時</t>
    <rPh sb="0" eb="1">
      <t>ジ</t>
    </rPh>
    <phoneticPr fontId="2"/>
  </si>
  <si>
    <t>分</t>
    <rPh sb="0" eb="1">
      <t>フン</t>
    </rPh>
    <phoneticPr fontId="2"/>
  </si>
  <si>
    <t>長浜水道企業団</t>
    <rPh sb="0" eb="2">
      <t>ナガハマ</t>
    </rPh>
    <rPh sb="2" eb="4">
      <t>スイドウ</t>
    </rPh>
    <rPh sb="4" eb="6">
      <t>キギョウ</t>
    </rPh>
    <rPh sb="6" eb="7">
      <t>ダン</t>
    </rPh>
    <phoneticPr fontId="2"/>
  </si>
  <si>
    <t>　</t>
  </si>
  <si>
    <t>国税</t>
    <rPh sb="0" eb="2">
      <t>コクゼイ</t>
    </rPh>
    <phoneticPr fontId="2"/>
  </si>
  <si>
    <t>県税</t>
    <rPh sb="0" eb="1">
      <t>ケン</t>
    </rPh>
    <rPh sb="1" eb="2">
      <t>ゼイ</t>
    </rPh>
    <phoneticPr fontId="2"/>
  </si>
  <si>
    <t>市町村税</t>
    <rPh sb="0" eb="3">
      <t>シチョウソン</t>
    </rPh>
    <rPh sb="3" eb="4">
      <t>ゼイ</t>
    </rPh>
    <phoneticPr fontId="2"/>
  </si>
  <si>
    <t>法人税、消費税および地方消費税</t>
    <phoneticPr fontId="2"/>
  </si>
  <si>
    <t>法人事業税、法人県民税</t>
    <phoneticPr fontId="2"/>
  </si>
  <si>
    <t>法人市町村民税、固定資産税　※3</t>
    <phoneticPr fontId="2"/>
  </si>
  <si>
    <t>所得税、消費税および地方消費税</t>
    <phoneticPr fontId="2"/>
  </si>
  <si>
    <t>個人事業税</t>
    <phoneticPr fontId="2"/>
  </si>
  <si>
    <t>個人市町村民税、固定資産税</t>
    <phoneticPr fontId="2"/>
  </si>
  <si>
    <t>※4</t>
    <phoneticPr fontId="2"/>
  </si>
  <si>
    <t>○※4</t>
    <phoneticPr fontId="2"/>
  </si>
  <si>
    <t>　長浜水道企業団発注の委託・設計・コンサルタント等の入札に参加する資格の審査を申請します。
　なお、この申請書および添付書類のすべての記載事項は、事実と相違ないこと、ならびに建設業法、私的独占の禁止及び公正取引の確保に関する法律その他関係法令を遵守することを誓約し、万一、虚偽記載またはそれに類する事項が認められた場合、入札参加資格の取消、指名停止等の措置を受けても異議ありません。</t>
    <rPh sb="1" eb="8">
      <t>スイドウ</t>
    </rPh>
    <rPh sb="11" eb="13">
      <t>イタク</t>
    </rPh>
    <rPh sb="14" eb="16">
      <t>セッケイ</t>
    </rPh>
    <rPh sb="24" eb="25">
      <t>トウ</t>
    </rPh>
    <phoneticPr fontId="2"/>
  </si>
  <si>
    <t>平成30年1月31日現在</t>
    <phoneticPr fontId="2"/>
  </si>
  <si>
    <r>
      <t>法人登記簿謄本（写し可）　</t>
    </r>
    <r>
      <rPr>
        <sz val="10"/>
        <color indexed="10"/>
        <rFont val="ＭＳ Ｐゴシック"/>
        <family val="3"/>
        <charset val="128"/>
      </rPr>
      <t>※H30.11.1以降発行のもの</t>
    </r>
    <rPh sb="0" eb="2">
      <t>ホウジン</t>
    </rPh>
    <rPh sb="8" eb="9">
      <t>ウツ</t>
    </rPh>
    <rPh sb="10" eb="11">
      <t>カ</t>
    </rPh>
    <phoneticPr fontId="2"/>
  </si>
  <si>
    <r>
      <t>住民票（写し可）　</t>
    </r>
    <r>
      <rPr>
        <sz val="10"/>
        <color indexed="10"/>
        <rFont val="ＭＳ Ｐゴシック"/>
        <family val="3"/>
        <charset val="128"/>
      </rPr>
      <t>※H31.1.1以降に発行され、申請者（代表者）のH30.1.1現在の住所が確認できるもの</t>
    </r>
    <rPh sb="4" eb="5">
      <t>ウツ</t>
    </rPh>
    <rPh sb="6" eb="7">
      <t>カ</t>
    </rPh>
    <rPh sb="25" eb="28">
      <t>シンセイシャ</t>
    </rPh>
    <rPh sb="29" eb="32">
      <t>ダイヒョウシャ</t>
    </rPh>
    <rPh sb="41" eb="43">
      <t>ゲンザイ</t>
    </rPh>
    <phoneticPr fontId="2"/>
  </si>
  <si>
    <r>
      <t>（写し可）※</t>
    </r>
    <r>
      <rPr>
        <sz val="10"/>
        <color indexed="10"/>
        <rFont val="ＭＳ Ｐゴシック"/>
        <family val="3"/>
        <charset val="128"/>
      </rPr>
      <t>H30.11.1以降に発行された直近の決算年度分であること。各税について未納がない旨の証明でも可。</t>
    </r>
    <rPh sb="36" eb="38">
      <t>カクゼイ</t>
    </rPh>
    <rPh sb="42" eb="44">
      <t>ミノウ</t>
    </rPh>
    <rPh sb="47" eb="48">
      <t>ムネ</t>
    </rPh>
    <rPh sb="49" eb="51">
      <t>ショウメイ</t>
    </rPh>
    <rPh sb="53" eb="54">
      <t>カ</t>
    </rPh>
    <phoneticPr fontId="2"/>
  </si>
  <si>
    <t>年</t>
    <rPh sb="0" eb="1">
      <t>ネン</t>
    </rPh>
    <phoneticPr fontId="24"/>
  </si>
  <si>
    <t>月</t>
    <rPh sb="0" eb="1">
      <t>ガツ</t>
    </rPh>
    <phoneticPr fontId="24"/>
  </si>
  <si>
    <t>日</t>
    <rPh sb="0" eb="1">
      <t>ニチ</t>
    </rPh>
    <phoneticPr fontId="24"/>
  </si>
  <si>
    <t>窓口に来られた方　　　　(受任者)</t>
    <rPh sb="0" eb="2">
      <t>マドグチ</t>
    </rPh>
    <rPh sb="3" eb="4">
      <t>コ</t>
    </rPh>
    <rPh sb="7" eb="8">
      <t>カタ</t>
    </rPh>
    <rPh sb="13" eb="16">
      <t>ジュニンシャ</t>
    </rPh>
    <phoneticPr fontId="2"/>
  </si>
  <si>
    <t>番地</t>
    <rPh sb="0" eb="2">
      <t>バンチ</t>
    </rPh>
    <phoneticPr fontId="2"/>
  </si>
  <si>
    <t>建物名等</t>
    <rPh sb="0" eb="2">
      <t>タテモノ</t>
    </rPh>
    <rPh sb="2" eb="3">
      <t>ナ</t>
    </rPh>
    <rPh sb="3" eb="4">
      <t>トウ</t>
    </rPh>
    <phoneticPr fontId="2"/>
  </si>
  <si>
    <t>（</t>
    <phoneticPr fontId="2"/>
  </si>
  <si>
    <t>）</t>
    <phoneticPr fontId="2"/>
  </si>
  <si>
    <t>連絡先</t>
    <rPh sb="0" eb="3">
      <t>レンラクサキ</t>
    </rPh>
    <phoneticPr fontId="24"/>
  </si>
  <si>
    <t>続柄</t>
    <rPh sb="0" eb="2">
      <t>ゾクガラ</t>
    </rPh>
    <phoneticPr fontId="24"/>
  </si>
  <si>
    <t>　　水道使用証明　　・　　料金納付証明</t>
    <rPh sb="2" eb="4">
      <t>スイドウ</t>
    </rPh>
    <rPh sb="4" eb="6">
      <t>シヨウ</t>
    </rPh>
    <rPh sb="6" eb="8">
      <t>ショウメイ</t>
    </rPh>
    <rPh sb="13" eb="15">
      <t>リョウキン</t>
    </rPh>
    <rPh sb="15" eb="17">
      <t>ノウフ</t>
    </rPh>
    <rPh sb="17" eb="19">
      <t>ショウメイ</t>
    </rPh>
    <phoneticPr fontId="2"/>
  </si>
  <si>
    <t>（</t>
    <phoneticPr fontId="24"/>
  </si>
  <si>
    <t>部</t>
    <rPh sb="0" eb="1">
      <t>ブ</t>
    </rPh>
    <phoneticPr fontId="24"/>
  </si>
  <si>
    <t>）</t>
    <phoneticPr fontId="2"/>
  </si>
  <si>
    <t>ふりがな</t>
    <phoneticPr fontId="2"/>
  </si>
  <si>
    <t>　　　　　　　　年　　　　　　　月から　　　　　　　年　　　　　　　月まで</t>
    <rPh sb="8" eb="9">
      <t>ネン</t>
    </rPh>
    <rPh sb="16" eb="17">
      <t>ガツ</t>
    </rPh>
    <rPh sb="26" eb="27">
      <t>ネン</t>
    </rPh>
    <rPh sb="34" eb="35">
      <t>ガツ</t>
    </rPh>
    <phoneticPr fontId="2"/>
  </si>
  <si>
    <t>委　任　状</t>
    <rPh sb="0" eb="1">
      <t>イ</t>
    </rPh>
    <rPh sb="2" eb="3">
      <t>ニン</t>
    </rPh>
    <rPh sb="4" eb="5">
      <t>ジョウ</t>
    </rPh>
    <phoneticPr fontId="24"/>
  </si>
  <si>
    <t>平成　　　年　　　月　　　日　　　　</t>
    <rPh sb="0" eb="2">
      <t>ヘイセイ</t>
    </rPh>
    <rPh sb="5" eb="6">
      <t>ネン</t>
    </rPh>
    <rPh sb="9" eb="10">
      <t>ガツ</t>
    </rPh>
    <rPh sb="13" eb="14">
      <t>ニチ</t>
    </rPh>
    <phoneticPr fontId="24"/>
  </si>
  <si>
    <t>　私は、証明書受領に関する権限を上記の受任者に委任します。</t>
    <rPh sb="1" eb="2">
      <t>ワタクシ</t>
    </rPh>
    <rPh sb="4" eb="7">
      <t>ショウメイショ</t>
    </rPh>
    <rPh sb="7" eb="9">
      <t>ジュリョウ</t>
    </rPh>
    <rPh sb="10" eb="11">
      <t>カン</t>
    </rPh>
    <rPh sb="13" eb="15">
      <t>ケンゲン</t>
    </rPh>
    <rPh sb="16" eb="18">
      <t>ジョウキ</t>
    </rPh>
    <rPh sb="19" eb="21">
      <t>ジュニン</t>
    </rPh>
    <rPh sb="21" eb="22">
      <t>モノ</t>
    </rPh>
    <rPh sb="23" eb="25">
      <t>イニン</t>
    </rPh>
    <phoneticPr fontId="24"/>
  </si>
  <si>
    <t>記</t>
    <rPh sb="0" eb="1">
      <t>キ</t>
    </rPh>
    <phoneticPr fontId="24"/>
  </si>
  <si>
    <t>委　任　者</t>
    <rPh sb="0" eb="1">
      <t>イ</t>
    </rPh>
    <rPh sb="2" eb="3">
      <t>ニン</t>
    </rPh>
    <rPh sb="4" eb="5">
      <t>シャ</t>
    </rPh>
    <phoneticPr fontId="24"/>
  </si>
  <si>
    <t>住　所</t>
    <rPh sb="0" eb="1">
      <t>ジュウ</t>
    </rPh>
    <rPh sb="2" eb="3">
      <t>ショ</t>
    </rPh>
    <phoneticPr fontId="24"/>
  </si>
  <si>
    <t>(使　用　者)</t>
    <rPh sb="1" eb="2">
      <t>シ</t>
    </rPh>
    <rPh sb="3" eb="4">
      <t>ヨウ</t>
    </rPh>
    <rPh sb="5" eb="6">
      <t>シャ</t>
    </rPh>
    <phoneticPr fontId="24"/>
  </si>
  <si>
    <t>氏　名　　　　　　　　　　　　　　　　　　　　　　　　　　　　　　　　　　　㊞</t>
    <rPh sb="0" eb="1">
      <t>シ</t>
    </rPh>
    <rPh sb="2" eb="3">
      <t>メイ</t>
    </rPh>
    <phoneticPr fontId="24"/>
  </si>
  <si>
    <t>※窓口に来られた方が、使用者本人もしくは使用者と同一住所に居住のご家族以外の場合は記入してください。</t>
    <rPh sb="1" eb="3">
      <t>マドグチ</t>
    </rPh>
    <rPh sb="4" eb="5">
      <t>コ</t>
    </rPh>
    <rPh sb="8" eb="9">
      <t>カタ</t>
    </rPh>
    <rPh sb="11" eb="14">
      <t>シヨウシャ</t>
    </rPh>
    <rPh sb="14" eb="16">
      <t>ホンニン</t>
    </rPh>
    <rPh sb="20" eb="23">
      <t>シヨウシャ</t>
    </rPh>
    <rPh sb="24" eb="26">
      <t>ドウイツ</t>
    </rPh>
    <rPh sb="26" eb="28">
      <t>ジュウショ</t>
    </rPh>
    <rPh sb="29" eb="31">
      <t>キョジュウ</t>
    </rPh>
    <rPh sb="33" eb="35">
      <t>カゾク</t>
    </rPh>
    <rPh sb="35" eb="37">
      <t>イガイ</t>
    </rPh>
    <rPh sb="38" eb="40">
      <t>バアイ</t>
    </rPh>
    <rPh sb="41" eb="43">
      <t>キニュウ</t>
    </rPh>
    <phoneticPr fontId="24"/>
  </si>
  <si>
    <t>※委任者氏名は、必ず本人が自署し、押印してください。</t>
    <rPh sb="1" eb="4">
      <t>イニンシャ</t>
    </rPh>
    <rPh sb="4" eb="6">
      <t>シメイ</t>
    </rPh>
    <rPh sb="8" eb="9">
      <t>カナラ</t>
    </rPh>
    <rPh sb="10" eb="12">
      <t>ホンニン</t>
    </rPh>
    <rPh sb="13" eb="15">
      <t>ジショ</t>
    </rPh>
    <rPh sb="17" eb="19">
      <t>オウイン</t>
    </rPh>
    <phoneticPr fontId="24"/>
  </si>
  <si>
    <t>入札参加資格審査申請受付</t>
    <rPh sb="0" eb="2">
      <t>ニュウサツ</t>
    </rPh>
    <rPh sb="2" eb="4">
      <t>サンカ</t>
    </rPh>
    <rPh sb="4" eb="6">
      <t>シカク</t>
    </rPh>
    <rPh sb="6" eb="8">
      <t>シンサ</t>
    </rPh>
    <rPh sb="8" eb="10">
      <t>シンセイ</t>
    </rPh>
    <rPh sb="10" eb="12">
      <t>ウケツケ</t>
    </rPh>
    <phoneticPr fontId="24"/>
  </si>
  <si>
    <t>　事務所(登録された所在地。自宅を事務所として使用している場合は、自宅。)のもの。地下水利用の場合は、納税証明書を添付すること。</t>
    <rPh sb="41" eb="44">
      <t>チカスイ</t>
    </rPh>
    <rPh sb="44" eb="46">
      <t>リヨウ</t>
    </rPh>
    <rPh sb="47" eb="49">
      <t>バアイ</t>
    </rPh>
    <rPh sb="51" eb="53">
      <t>ノウゼイ</t>
    </rPh>
    <rPh sb="53" eb="56">
      <t>ショウメイショ</t>
    </rPh>
    <rPh sb="57" eb="59">
      <t>テンプ</t>
    </rPh>
    <phoneticPr fontId="2"/>
  </si>
  <si>
    <t>※入札参加希望業種は委託業務、設計・コンサルタントから５業種以内で○を記入すること。希望しない業種は記入不要</t>
    <rPh sb="1" eb="3">
      <t>ニュウサツ</t>
    </rPh>
    <rPh sb="3" eb="5">
      <t>サンカ</t>
    </rPh>
    <rPh sb="5" eb="7">
      <t>キボウ</t>
    </rPh>
    <rPh sb="7" eb="9">
      <t>ギョウシュ</t>
    </rPh>
    <rPh sb="10" eb="12">
      <t>イタク</t>
    </rPh>
    <rPh sb="12" eb="14">
      <t>ギョウム</t>
    </rPh>
    <rPh sb="15" eb="17">
      <t>セッケイ</t>
    </rPh>
    <rPh sb="28" eb="30">
      <t>ギョウシュ</t>
    </rPh>
    <rPh sb="30" eb="32">
      <t>イナイ</t>
    </rPh>
    <rPh sb="35" eb="37">
      <t>キニュウ</t>
    </rPh>
    <rPh sb="42" eb="44">
      <t>キボウ</t>
    </rPh>
    <rPh sb="47" eb="49">
      <t>ギョウシュ</t>
    </rPh>
    <rPh sb="50" eb="52">
      <t>キニュウ</t>
    </rPh>
    <rPh sb="52" eb="54">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</si>
</sst>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年&quot;"/>
    <numFmt numFmtId="177" formatCode="##&quot;月&quot;"/>
    <numFmt numFmtId="178" formatCode="[$-411]ge\.m\.d;@"/>
    <numFmt numFmtId="179" formatCode="#,##0&quot;千円&quot;"/>
    <numFmt numFmtId="180" formatCode="@&quot;工&quot;&quot;事&quot;&quot;&quot;"/>
    <numFmt numFmtId="181" formatCode="0_ "/>
    <numFmt numFmtId="182" formatCode="0000"/>
    <numFmt numFmtId="183" formatCode="[$-411]ggge&quot;年&quot;m&quot;月&quot;d&quot;日&quot;;@"/>
    <numFmt numFmtId="184" formatCode="[&lt;=99999999]####\-####;\(00\)\ ####\-####"/>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明朝"/>
      <family val="1"/>
      <charset val="128"/>
    </font>
    <font>
      <b/>
      <sz val="14"/>
      <name val="ＭＳ Ｐゴシック"/>
      <family val="3"/>
      <charset val="128"/>
    </font>
    <font>
      <sz val="10"/>
      <name val="ＭＳ Ｐゴシック"/>
      <family val="3"/>
      <charset val="128"/>
    </font>
    <font>
      <sz val="8"/>
      <name val="ＭＳ 明朝"/>
      <family val="1"/>
      <charset val="128"/>
    </font>
    <font>
      <b/>
      <sz val="10"/>
      <color indexed="10"/>
      <name val="ＭＳ Ｐゴシック"/>
      <family val="3"/>
      <charset val="128"/>
    </font>
    <font>
      <b/>
      <sz val="11"/>
      <name val="ＭＳ Ｐゴシック"/>
      <family val="3"/>
      <charset val="128"/>
    </font>
    <font>
      <b/>
      <sz val="8"/>
      <color indexed="10"/>
      <name val="ＭＳ Ｐゴシック"/>
      <family val="3"/>
      <charset val="128"/>
    </font>
    <font>
      <b/>
      <sz val="10"/>
      <name val="ＭＳ Ｐゴシック"/>
      <family val="3"/>
      <charset val="128"/>
    </font>
    <font>
      <b/>
      <sz val="9"/>
      <color indexed="81"/>
      <name val="ＭＳ Ｐゴシック"/>
      <family val="3"/>
      <charset val="128"/>
    </font>
    <font>
      <sz val="8"/>
      <name val="ＭＳ Ｐゴシック"/>
      <family val="3"/>
      <charset val="128"/>
    </font>
    <font>
      <b/>
      <sz val="8"/>
      <name val="ＭＳ Ｐゴシック"/>
      <family val="3"/>
      <charset val="128"/>
    </font>
    <font>
      <u/>
      <sz val="11"/>
      <name val="ＭＳ Ｐゴシック"/>
      <family val="3"/>
      <charset val="128"/>
    </font>
    <font>
      <b/>
      <sz val="18"/>
      <name val="ＭＳ Ｐゴシック"/>
      <family val="3"/>
      <charset val="128"/>
    </font>
    <font>
      <b/>
      <sz val="18"/>
      <color indexed="10"/>
      <name val="ＭＳ Ｐゴシック"/>
      <family val="3"/>
      <charset val="128"/>
    </font>
    <font>
      <sz val="14"/>
      <name val="ＭＳ Ｐゴシック"/>
      <family val="3"/>
      <charset val="128"/>
    </font>
    <font>
      <sz val="10"/>
      <color indexed="10"/>
      <name val="ＭＳ Ｐゴシック"/>
      <family val="3"/>
      <charset val="128"/>
    </font>
    <font>
      <sz val="9"/>
      <name val="ＭＳ Ｐゴシック"/>
      <family val="3"/>
      <charset val="128"/>
    </font>
    <font>
      <b/>
      <u/>
      <sz val="8"/>
      <name val="ＭＳ Ｐゴシック"/>
      <family val="3"/>
      <charset val="128"/>
    </font>
    <font>
      <b/>
      <sz val="12"/>
      <name val="ＭＳ Ｐゴシック"/>
      <family val="3"/>
      <charset val="128"/>
    </font>
    <font>
      <b/>
      <sz val="1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6"/>
      <color theme="0"/>
      <name val="ＭＳ Ｐゴシック"/>
      <family val="3"/>
      <charset val="128"/>
    </font>
    <font>
      <sz val="10"/>
      <color theme="1"/>
      <name val="ＭＳ Ｐゴシック"/>
      <family val="3"/>
      <charset val="128"/>
    </font>
    <font>
      <sz val="8"/>
      <color theme="1"/>
      <name val="ＭＳ Ｐゴシック"/>
      <family val="3"/>
      <charset val="128"/>
    </font>
    <font>
      <b/>
      <sz val="10"/>
      <color rgb="FF0000CC"/>
      <name val="ＭＳ Ｐゴシック"/>
      <family val="3"/>
      <charset val="128"/>
    </font>
    <font>
      <b/>
      <sz val="11"/>
      <color theme="0" tint="-0.34998626667073579"/>
      <name val="ＭＳ Ｐゴシック"/>
      <family val="3"/>
      <charset val="128"/>
    </font>
    <font>
      <sz val="11"/>
      <color theme="0" tint="-0.34998626667073579"/>
      <name val="ＭＳ Ｐゴシック"/>
      <family val="3"/>
      <charset val="128"/>
    </font>
    <font>
      <sz val="10"/>
      <color rgb="FFFF0000"/>
      <name val="ＭＳ Ｐゴシック"/>
      <family val="3"/>
      <charset val="128"/>
    </font>
    <font>
      <b/>
      <sz val="12"/>
      <color theme="1"/>
      <name val="ＭＳ Ｐゴシック"/>
      <family val="3"/>
      <charset val="128"/>
    </font>
    <font>
      <b/>
      <sz val="16"/>
      <color theme="1"/>
      <name val="ＭＳ Ｐゴシック"/>
      <family val="3"/>
      <charset val="128"/>
    </font>
    <font>
      <sz val="16"/>
      <color theme="1"/>
      <name val="ＭＳ Ｐゴシック"/>
      <family val="3"/>
      <charset val="128"/>
    </font>
    <font>
      <sz val="10"/>
      <color theme="1"/>
      <name val="ＭＳ Ｐゴシック"/>
      <family val="3"/>
      <charset val="128"/>
      <scheme val="minor"/>
    </font>
    <font>
      <sz val="14"/>
      <color theme="1"/>
      <name val="ＭＳ Ｐゴシック"/>
      <family val="3"/>
      <charset val="128"/>
    </font>
    <font>
      <b/>
      <sz val="18"/>
      <color theme="1"/>
      <name val="ＭＳ Ｐゴシック"/>
      <family val="3"/>
      <charset val="128"/>
      <scheme val="minor"/>
    </font>
    <font>
      <sz val="12"/>
      <color theme="1"/>
      <name val="ＭＳ Ｐゴシック"/>
      <family val="3"/>
      <charset val="128"/>
    </font>
    <font>
      <sz val="14"/>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rgb="FFFF99FF"/>
        <bgColor indexed="64"/>
      </patternFill>
    </fill>
    <fill>
      <patternFill patternType="solid">
        <fgColor rgb="FFFFFF66"/>
        <bgColor rgb="FF000000"/>
      </patternFill>
    </fill>
    <fill>
      <patternFill patternType="solid">
        <fgColor rgb="FFD8D8D8"/>
        <bgColor rgb="FF000000"/>
      </patternFill>
    </fill>
  </fills>
  <borders count="16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diagonalUp="1">
      <left style="thin">
        <color indexed="64"/>
      </left>
      <right style="thin">
        <color indexed="64"/>
      </right>
      <top style="dotted">
        <color indexed="64"/>
      </top>
      <bottom style="thin">
        <color indexed="64"/>
      </bottom>
      <diagonal style="thin">
        <color indexed="23"/>
      </diagonal>
    </border>
    <border diagonalUp="1">
      <left style="thin">
        <color indexed="64"/>
      </left>
      <right/>
      <top style="dotted">
        <color indexed="64"/>
      </top>
      <bottom style="thin">
        <color indexed="64"/>
      </bottom>
      <diagonal style="thin">
        <color indexed="23"/>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diagonalUp="1">
      <left style="thin">
        <color indexed="64"/>
      </left>
      <right/>
      <top style="thin">
        <color indexed="64"/>
      </top>
      <bottom/>
      <diagonal style="thin">
        <color indexed="23"/>
      </diagonal>
    </border>
    <border diagonalUp="1">
      <left style="thin">
        <color indexed="64"/>
      </left>
      <right/>
      <top style="dotted">
        <color indexed="64"/>
      </top>
      <bottom style="dotted">
        <color indexed="64"/>
      </bottom>
      <diagonal style="thin">
        <color indexed="23"/>
      </diagonal>
    </border>
    <border diagonalUp="1">
      <left style="thin">
        <color indexed="64"/>
      </left>
      <right/>
      <top/>
      <bottom style="thin">
        <color indexed="64"/>
      </bottom>
      <diagonal style="thin">
        <color indexed="23"/>
      </diagonal>
    </border>
    <border>
      <left/>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style="double">
        <color indexed="64"/>
      </top>
      <bottom style="double">
        <color indexed="64"/>
      </bottom>
      <diagonal style="thin">
        <color indexed="64"/>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style="dashed">
        <color indexed="64"/>
      </top>
      <bottom style="medium">
        <color indexed="64"/>
      </bottom>
      <diagonal/>
    </border>
    <border>
      <left/>
      <right/>
      <top style="medium">
        <color indexed="64"/>
      </top>
      <bottom/>
      <diagonal/>
    </border>
    <border>
      <left/>
      <right/>
      <top style="dashed">
        <color indexed="64"/>
      </top>
      <bottom style="medium">
        <color indexed="64"/>
      </bottom>
      <diagonal/>
    </border>
    <border>
      <left/>
      <right style="medium">
        <color indexed="64"/>
      </right>
      <top style="medium">
        <color indexed="64"/>
      </top>
      <bottom/>
      <diagonal/>
    </border>
    <border>
      <left/>
      <right style="medium">
        <color indexed="64"/>
      </right>
      <top style="dashed">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ck">
        <color indexed="64"/>
      </left>
      <right style="thick">
        <color indexed="64"/>
      </right>
      <top style="medium">
        <color indexed="64"/>
      </top>
      <bottom/>
      <diagonal/>
    </border>
    <border>
      <left style="thick">
        <color indexed="64"/>
      </left>
      <right style="thick">
        <color indexed="64"/>
      </right>
      <top style="double">
        <color indexed="64"/>
      </top>
      <bottom style="double">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bottom style="thick">
        <color indexed="64"/>
      </bottom>
      <diagonal/>
    </border>
    <border>
      <left style="medium">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double">
        <color indexed="64"/>
      </top>
      <bottom/>
      <diagonal/>
    </border>
    <border>
      <left/>
      <right style="medium">
        <color indexed="64"/>
      </right>
      <top/>
      <bottom style="medium">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dashed">
        <color indexed="64"/>
      </bottom>
      <diagonal/>
    </border>
    <border>
      <left style="medium">
        <color indexed="64"/>
      </left>
      <right style="dotted">
        <color indexed="64"/>
      </right>
      <top style="medium">
        <color indexed="64"/>
      </top>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thin">
        <color indexed="64"/>
      </right>
      <top style="dotted">
        <color indexed="22"/>
      </top>
      <bottom style="thin">
        <color indexed="64"/>
      </bottom>
      <diagonal/>
    </border>
    <border>
      <left style="thin">
        <color indexed="64"/>
      </left>
      <right/>
      <top style="dotted">
        <color indexed="22"/>
      </top>
      <bottom style="thin">
        <color indexed="64"/>
      </bottom>
      <diagonal/>
    </border>
    <border>
      <left style="dotted">
        <color indexed="64"/>
      </left>
      <right/>
      <top style="thin">
        <color indexed="64"/>
      </top>
      <bottom style="medium">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dotted">
        <color indexed="22"/>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double">
        <color indexed="64"/>
      </bottom>
      <diagonal/>
    </border>
    <border>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rgb="FF808080"/>
      </diagonal>
    </border>
    <border diagonalUp="1">
      <left style="thin">
        <color indexed="64"/>
      </left>
      <right/>
      <top/>
      <bottom style="thin">
        <color indexed="64"/>
      </bottom>
      <diagonal style="thin">
        <color rgb="FF808080"/>
      </diagonal>
    </border>
    <border diagonalUp="1">
      <left style="thin">
        <color indexed="64"/>
      </left>
      <right style="thin">
        <color indexed="64"/>
      </right>
      <top style="thin">
        <color indexed="64"/>
      </top>
      <bottom/>
      <diagonal style="thin">
        <color theme="0" tint="-0.499984740745262"/>
      </diagonal>
    </border>
    <border diagonalUp="1">
      <left style="thin">
        <color indexed="64"/>
      </left>
      <right style="thin">
        <color indexed="64"/>
      </right>
      <top style="dotted">
        <color indexed="64"/>
      </top>
      <bottom style="dotted">
        <color indexed="64"/>
      </bottom>
      <diagonal style="thin">
        <color theme="0" tint="-0.499984740745262"/>
      </diagonal>
    </border>
    <border diagonalUp="1">
      <left style="thin">
        <color indexed="64"/>
      </left>
      <right style="thin">
        <color indexed="64"/>
      </right>
      <top/>
      <bottom style="thin">
        <color indexed="64"/>
      </bottom>
      <diagonal style="thin">
        <color theme="0" tint="-0.499984740745262"/>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6" fillId="0" borderId="0">
      <alignment vertical="center"/>
    </xf>
    <xf numFmtId="0" fontId="26" fillId="0" borderId="0">
      <alignment vertical="center"/>
    </xf>
    <xf numFmtId="0" fontId="25" fillId="0" borderId="0">
      <alignment vertical="center"/>
    </xf>
  </cellStyleXfs>
  <cellXfs count="800">
    <xf numFmtId="0" fontId="0" fillId="0" borderId="0" xfId="0">
      <alignment vertical="center"/>
    </xf>
    <xf numFmtId="0" fontId="9" fillId="0" borderId="0" xfId="0" applyFont="1" applyProtection="1">
      <alignment vertical="center"/>
      <protection hidden="1"/>
    </xf>
    <xf numFmtId="0" fontId="3"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6" fillId="0" borderId="0" xfId="0" applyFont="1" applyProtection="1">
      <alignment vertical="center"/>
      <protection hidden="1"/>
    </xf>
    <xf numFmtId="0" fontId="8" fillId="0" borderId="0" xfId="0" applyFont="1" applyBorder="1" applyAlignment="1" applyProtection="1">
      <alignment horizontal="right"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3" fillId="0" borderId="0" xfId="0" applyFont="1" applyAlignment="1" applyProtection="1">
      <alignment horizontal="center" vertical="center" textRotation="180"/>
      <protection hidden="1"/>
    </xf>
    <xf numFmtId="0" fontId="6" fillId="0" borderId="1" xfId="0" applyFont="1" applyBorder="1" applyAlignment="1" applyProtection="1">
      <alignment vertical="center"/>
      <protection hidden="1"/>
    </xf>
    <xf numFmtId="0" fontId="6" fillId="0" borderId="2" xfId="0" applyFont="1" applyBorder="1" applyAlignment="1" applyProtection="1">
      <alignment vertical="center"/>
      <protection hidden="1"/>
    </xf>
    <xf numFmtId="0" fontId="3" fillId="0" borderId="0" xfId="0" applyNumberFormat="1" applyFont="1" applyFill="1" applyBorder="1" applyAlignment="1" applyProtection="1">
      <alignment vertical="center"/>
      <protection hidden="1"/>
    </xf>
    <xf numFmtId="0" fontId="9" fillId="0" borderId="0" xfId="0" applyFont="1" applyFill="1" applyProtection="1">
      <alignment vertical="center"/>
      <protection hidden="1"/>
    </xf>
    <xf numFmtId="0" fontId="5" fillId="0" borderId="0" xfId="0" applyFont="1" applyFill="1" applyProtection="1">
      <alignment vertical="center"/>
      <protection hidden="1"/>
    </xf>
    <xf numFmtId="0" fontId="5" fillId="0" borderId="0" xfId="0" applyFont="1" applyFill="1" applyAlignment="1" applyProtection="1">
      <alignment vertical="center"/>
      <protection hidden="1"/>
    </xf>
    <xf numFmtId="0" fontId="0" fillId="0" borderId="0" xfId="0" applyFont="1">
      <alignment vertical="center"/>
    </xf>
    <xf numFmtId="0" fontId="6" fillId="2" borderId="3"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2" borderId="5" xfId="0" applyFont="1" applyFill="1" applyBorder="1" applyAlignment="1" applyProtection="1">
      <alignment horizontal="center" vertical="center" wrapText="1"/>
      <protection hidden="1"/>
    </xf>
    <xf numFmtId="0" fontId="6" fillId="0" borderId="11" xfId="0" applyFont="1" applyBorder="1" applyAlignment="1" applyProtection="1">
      <alignment horizontal="center" vertical="center"/>
      <protection hidden="1"/>
    </xf>
    <xf numFmtId="0" fontId="6" fillId="2" borderId="12" xfId="0" applyFont="1" applyFill="1" applyBorder="1" applyAlignment="1" applyProtection="1">
      <alignment horizontal="center" vertical="center" wrapText="1"/>
      <protection hidden="1"/>
    </xf>
    <xf numFmtId="0" fontId="6"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6" fillId="0" borderId="20" xfId="0" applyFont="1" applyBorder="1" applyAlignment="1" applyProtection="1">
      <alignment horizontal="center" vertical="center"/>
      <protection hidden="1"/>
    </xf>
    <xf numFmtId="0" fontId="6" fillId="0" borderId="0" xfId="0" applyFont="1" applyBorder="1" applyAlignment="1" applyProtection="1">
      <alignment horizontal="right" vertical="center"/>
      <protection hidden="1"/>
    </xf>
    <xf numFmtId="180" fontId="6" fillId="0" borderId="0" xfId="3" applyNumberFormat="1" applyFont="1" applyFill="1" applyBorder="1" applyAlignment="1" applyProtection="1">
      <alignment vertical="center"/>
      <protection hidden="1"/>
    </xf>
    <xf numFmtId="0" fontId="6" fillId="0" borderId="0" xfId="3" applyFont="1" applyBorder="1" applyAlignment="1" applyProtection="1">
      <alignment vertical="center"/>
      <protection hidden="1"/>
    </xf>
    <xf numFmtId="0" fontId="6" fillId="0" borderId="0" xfId="3" applyFont="1" applyFill="1" applyBorder="1" applyAlignment="1" applyProtection="1">
      <alignment horizontal="center" vertical="center"/>
      <protection hidden="1"/>
    </xf>
    <xf numFmtId="0" fontId="0" fillId="0" borderId="0" xfId="0" applyBorder="1">
      <alignment vertical="center"/>
    </xf>
    <xf numFmtId="0" fontId="7"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0" fontId="6" fillId="0" borderId="21" xfId="0" applyFont="1" applyFill="1" applyBorder="1" applyAlignment="1" applyProtection="1">
      <alignment horizontal="center" vertical="center"/>
      <protection hidden="1"/>
    </xf>
    <xf numFmtId="0" fontId="6" fillId="0" borderId="22"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distributed" textRotation="255" indent="2"/>
      <protection hidden="1"/>
    </xf>
    <xf numFmtId="38" fontId="6" fillId="0" borderId="0" xfId="1" applyFont="1" applyFill="1" applyBorder="1" applyAlignment="1" applyProtection="1">
      <alignment horizontal="center" vertical="center" textRotation="255"/>
      <protection hidden="1"/>
    </xf>
    <xf numFmtId="0" fontId="6" fillId="0" borderId="0" xfId="0" applyFont="1" applyFill="1" applyBorder="1" applyAlignment="1" applyProtection="1">
      <alignment horizontal="center" vertical="distributed"/>
      <protection hidden="1"/>
    </xf>
    <xf numFmtId="0" fontId="13" fillId="0" borderId="0" xfId="0" applyFont="1" applyFill="1" applyBorder="1" applyAlignment="1" applyProtection="1">
      <alignment horizontal="right" vertical="center"/>
      <protection hidden="1"/>
    </xf>
    <xf numFmtId="0" fontId="6" fillId="0" borderId="0" xfId="0" applyFont="1" applyFill="1" applyAlignment="1" applyProtection="1">
      <alignment horizontal="left" vertical="center"/>
      <protection hidden="1"/>
    </xf>
    <xf numFmtId="38" fontId="6" fillId="0" borderId="0" xfId="1"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shrinkToFit="1"/>
      <protection hidden="1"/>
    </xf>
    <xf numFmtId="183" fontId="0" fillId="0" borderId="0" xfId="0" applyNumberFormat="1" applyFont="1" applyFill="1" applyBorder="1" applyAlignment="1" applyProtection="1">
      <alignment horizontal="center" vertical="center"/>
      <protection hidden="1"/>
    </xf>
    <xf numFmtId="0" fontId="0" fillId="0" borderId="0" xfId="0" applyFont="1" applyBorder="1" applyProtection="1">
      <alignment vertical="center"/>
      <protection hidden="1"/>
    </xf>
    <xf numFmtId="0" fontId="0" fillId="0" borderId="0" xfId="0" applyNumberFormat="1" applyFont="1" applyAlignment="1" applyProtection="1">
      <alignment horizontal="left" vertical="center"/>
      <protection hidden="1"/>
    </xf>
    <xf numFmtId="0" fontId="17" fillId="0" borderId="0" xfId="0" applyNumberFormat="1" applyFont="1" applyBorder="1" applyAlignment="1" applyProtection="1">
      <alignment vertical="center"/>
      <protection hidden="1"/>
    </xf>
    <xf numFmtId="0" fontId="0" fillId="0" borderId="0" xfId="0" applyNumberFormat="1" applyFont="1" applyBorder="1" applyAlignment="1" applyProtection="1">
      <alignment horizontal="left" vertical="center"/>
      <protection hidden="1"/>
    </xf>
    <xf numFmtId="0" fontId="16" fillId="0" borderId="2" xfId="0" applyNumberFormat="1" applyFont="1" applyBorder="1" applyAlignment="1" applyProtection="1">
      <alignment horizontal="distributed" vertical="center"/>
      <protection hidden="1"/>
    </xf>
    <xf numFmtId="0" fontId="16" fillId="0" borderId="0" xfId="0" applyNumberFormat="1" applyFont="1" applyBorder="1" applyAlignment="1" applyProtection="1">
      <alignment horizontal="distributed" vertical="center"/>
      <protection hidden="1"/>
    </xf>
    <xf numFmtId="0" fontId="0" fillId="0" borderId="0" xfId="0" applyNumberFormat="1" applyFont="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0" fillId="0" borderId="0" xfId="0" applyFont="1" applyAlignment="1" applyProtection="1">
      <alignment horizontal="left" vertical="center"/>
      <protection hidden="1"/>
    </xf>
    <xf numFmtId="0" fontId="13" fillId="0" borderId="0" xfId="0" applyFont="1" applyAlignment="1" applyProtection="1">
      <alignment horizontal="left" vertical="center"/>
      <protection hidden="1"/>
    </xf>
    <xf numFmtId="0" fontId="0" fillId="0" borderId="0" xfId="0" applyFont="1" applyBorder="1" applyAlignment="1" applyProtection="1">
      <alignment horizontal="left" vertical="center"/>
      <protection hidden="1"/>
    </xf>
    <xf numFmtId="0" fontId="0" fillId="0" borderId="0" xfId="0" applyFont="1" applyFill="1" applyProtection="1">
      <alignment vertical="center"/>
      <protection hidden="1"/>
    </xf>
    <xf numFmtId="0" fontId="0" fillId="2" borderId="21" xfId="0" applyNumberFormat="1" applyFont="1" applyFill="1" applyBorder="1" applyAlignment="1" applyProtection="1">
      <alignment vertical="center" wrapText="1"/>
      <protection hidden="1"/>
    </xf>
    <xf numFmtId="0" fontId="0" fillId="2" borderId="0" xfId="0" applyNumberFormat="1" applyFont="1" applyFill="1" applyBorder="1" applyAlignment="1" applyProtection="1">
      <alignment vertical="center" wrapText="1"/>
      <protection hidden="1"/>
    </xf>
    <xf numFmtId="0" fontId="6" fillId="2" borderId="3" xfId="0" applyNumberFormat="1" applyFont="1" applyFill="1" applyBorder="1" applyAlignment="1" applyProtection="1">
      <alignment horizontal="center" vertical="center"/>
      <protection hidden="1"/>
    </xf>
    <xf numFmtId="0" fontId="6" fillId="0" borderId="4" xfId="0" applyNumberFormat="1" applyFont="1" applyBorder="1" applyAlignment="1" applyProtection="1">
      <alignment horizontal="left" vertical="center"/>
      <protection hidden="1"/>
    </xf>
    <xf numFmtId="0" fontId="6" fillId="0" borderId="0" xfId="0" applyNumberFormat="1" applyFont="1" applyAlignment="1" applyProtection="1">
      <alignment horizontal="left" vertical="center"/>
      <protection hidden="1"/>
    </xf>
    <xf numFmtId="181" fontId="13" fillId="0" borderId="0" xfId="0" applyNumberFormat="1" applyFont="1" applyBorder="1" applyAlignment="1" applyProtection="1">
      <alignment horizontal="right" vertical="center" wrapText="1"/>
      <protection hidden="1"/>
    </xf>
    <xf numFmtId="0" fontId="0" fillId="0" borderId="0" xfId="0" applyFont="1" applyFill="1">
      <alignment vertical="center"/>
    </xf>
    <xf numFmtId="0" fontId="6" fillId="0" borderId="0" xfId="0" applyFont="1" applyBorder="1" applyAlignment="1" applyProtection="1">
      <alignment vertical="center" wrapText="1"/>
      <protection hidden="1"/>
    </xf>
    <xf numFmtId="0" fontId="6" fillId="0" borderId="0" xfId="0" applyFont="1" applyBorder="1" applyAlignment="1" applyProtection="1">
      <alignment vertical="center"/>
      <protection hidden="1"/>
    </xf>
    <xf numFmtId="0" fontId="27" fillId="0" borderId="0" xfId="0" applyFont="1" applyAlignment="1" applyProtection="1">
      <alignment horizontal="center" vertical="center" textRotation="180" wrapText="1"/>
      <protection hidden="1"/>
    </xf>
    <xf numFmtId="0" fontId="10" fillId="0" borderId="24" xfId="0" applyFont="1" applyBorder="1" applyAlignment="1" applyProtection="1">
      <alignment horizontal="center" vertical="center" textRotation="255"/>
      <protection hidden="1"/>
    </xf>
    <xf numFmtId="0" fontId="8" fillId="0" borderId="25" xfId="0" applyFont="1" applyBorder="1" applyAlignment="1" applyProtection="1">
      <alignment vertical="center" textRotation="255"/>
      <protection hidden="1"/>
    </xf>
    <xf numFmtId="0" fontId="13" fillId="0" borderId="0" xfId="0" applyFont="1" applyBorder="1" applyAlignment="1" applyProtection="1">
      <alignment vertical="top"/>
      <protection hidden="1"/>
    </xf>
    <xf numFmtId="0" fontId="6" fillId="0" borderId="0" xfId="0" applyFont="1" applyBorder="1" applyAlignment="1" applyProtection="1">
      <alignment horizontal="left" vertical="center"/>
      <protection hidden="1"/>
    </xf>
    <xf numFmtId="0" fontId="6" fillId="0" borderId="0" xfId="0" applyFont="1" applyAlignment="1" applyProtection="1">
      <alignment horizontal="left" vertical="center"/>
      <protection hidden="1"/>
    </xf>
    <xf numFmtId="0" fontId="0" fillId="0" borderId="0" xfId="0" applyFont="1" applyBorder="1" applyAlignment="1" applyProtection="1">
      <alignment vertical="center"/>
      <protection hidden="1"/>
    </xf>
    <xf numFmtId="0" fontId="0" fillId="0" borderId="0" xfId="0" applyFont="1" applyAlignment="1" applyProtection="1">
      <alignment vertical="center"/>
      <protection hidden="1"/>
    </xf>
    <xf numFmtId="0" fontId="6" fillId="0" borderId="15" xfId="0" applyFont="1" applyBorder="1" applyAlignment="1" applyProtection="1">
      <alignment horizontal="center" vertical="center"/>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6" fillId="0" borderId="2" xfId="0" applyFont="1" applyBorder="1" applyAlignment="1" applyProtection="1">
      <alignment horizontal="left" vertical="center"/>
      <protection hidden="1"/>
    </xf>
    <xf numFmtId="0" fontId="20" fillId="0" borderId="28" xfId="0" applyFont="1" applyFill="1" applyBorder="1" applyAlignment="1" applyProtection="1">
      <alignment vertical="center"/>
      <protection hidden="1"/>
    </xf>
    <xf numFmtId="0" fontId="6" fillId="0" borderId="29" xfId="0" applyFont="1" applyFill="1" applyBorder="1" applyAlignment="1" applyProtection="1">
      <alignment horizontal="distributed" vertical="center" wrapText="1"/>
      <protection hidden="1"/>
    </xf>
    <xf numFmtId="0" fontId="6" fillId="0" borderId="29" xfId="0" applyFont="1" applyFill="1" applyBorder="1" applyAlignment="1" applyProtection="1">
      <alignment horizontal="distributed" vertical="center"/>
      <protection hidden="1"/>
    </xf>
    <xf numFmtId="0" fontId="6" fillId="0" borderId="30" xfId="0" applyFont="1" applyFill="1" applyBorder="1" applyAlignment="1" applyProtection="1">
      <alignment horizontal="center" vertical="center"/>
      <protection hidden="1"/>
    </xf>
    <xf numFmtId="0" fontId="6" fillId="0" borderId="2" xfId="0" applyFont="1" applyFill="1" applyBorder="1" applyAlignment="1" applyProtection="1">
      <alignment horizontal="distributed" vertical="center" wrapText="1"/>
      <protection hidden="1"/>
    </xf>
    <xf numFmtId="0" fontId="6" fillId="0" borderId="2" xfId="0" applyFont="1" applyFill="1" applyBorder="1" applyAlignment="1" applyProtection="1">
      <alignment horizontal="distributed" vertical="center"/>
      <protection hidden="1"/>
    </xf>
    <xf numFmtId="0" fontId="6" fillId="0" borderId="0" xfId="0" applyFont="1" applyAlignment="1" applyProtection="1">
      <alignment vertical="center"/>
      <protection hidden="1"/>
    </xf>
    <xf numFmtId="0" fontId="6" fillId="0" borderId="0" xfId="0" applyFont="1" applyBorder="1" applyAlignment="1" applyProtection="1">
      <alignment horizontal="center" vertical="distributed" textRotation="255" indent="2"/>
      <protection hidden="1"/>
    </xf>
    <xf numFmtId="0" fontId="6" fillId="0" borderId="0" xfId="0" applyFont="1" applyBorder="1" applyAlignment="1" applyProtection="1">
      <alignment horizontal="center" vertical="center"/>
      <protection hidden="1"/>
    </xf>
    <xf numFmtId="182" fontId="6" fillId="0" borderId="0" xfId="0" applyNumberFormat="1" applyFont="1" applyBorder="1" applyAlignment="1" applyProtection="1">
      <alignment horizontal="center" vertical="center"/>
      <protection hidden="1"/>
    </xf>
    <xf numFmtId="0" fontId="6" fillId="0" borderId="0" xfId="0" applyFont="1" applyBorder="1" applyAlignment="1" applyProtection="1">
      <alignment horizontal="left" vertical="center" wrapText="1"/>
      <protection hidden="1"/>
    </xf>
    <xf numFmtId="0" fontId="20" fillId="0" borderId="0" xfId="0" applyNumberFormat="1" applyFont="1" applyFill="1" applyBorder="1" applyAlignment="1" applyProtection="1">
      <alignment vertical="center"/>
      <protection hidden="1"/>
    </xf>
    <xf numFmtId="0" fontId="0" fillId="2" borderId="10" xfId="0" applyNumberFormat="1" applyFont="1" applyFill="1" applyBorder="1" applyAlignment="1" applyProtection="1">
      <alignment vertical="center" wrapText="1"/>
      <protection hidden="1"/>
    </xf>
    <xf numFmtId="38" fontId="0" fillId="0" borderId="0" xfId="0" applyNumberFormat="1" applyFont="1">
      <alignment vertical="center"/>
    </xf>
    <xf numFmtId="0" fontId="13"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center" vertical="center"/>
      <protection hidden="1"/>
    </xf>
    <xf numFmtId="0" fontId="6" fillId="3" borderId="21" xfId="0" applyFont="1" applyFill="1" applyBorder="1" applyAlignment="1" applyProtection="1">
      <alignment vertical="center"/>
      <protection hidden="1"/>
    </xf>
    <xf numFmtId="0" fontId="6" fillId="3" borderId="3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6" fillId="3" borderId="32" xfId="0" applyFont="1" applyFill="1" applyBorder="1" applyAlignment="1" applyProtection="1">
      <alignment vertical="center"/>
      <protection hidden="1"/>
    </xf>
    <xf numFmtId="0" fontId="6" fillId="3" borderId="2" xfId="0" applyFont="1" applyFill="1" applyBorder="1" applyAlignment="1" applyProtection="1">
      <alignment vertical="center"/>
      <protection hidden="1"/>
    </xf>
    <xf numFmtId="0" fontId="13" fillId="3" borderId="33" xfId="0" applyFont="1" applyFill="1" applyBorder="1" applyAlignment="1" applyProtection="1">
      <alignment horizontal="right"/>
      <protection hidden="1"/>
    </xf>
    <xf numFmtId="0" fontId="6" fillId="3" borderId="10" xfId="0" applyFont="1" applyFill="1" applyBorder="1" applyAlignment="1" applyProtection="1">
      <alignment vertical="center" wrapText="1"/>
      <protection hidden="1"/>
    </xf>
    <xf numFmtId="0" fontId="6" fillId="3" borderId="0" xfId="0" applyFont="1" applyFill="1" applyBorder="1" applyAlignment="1" applyProtection="1">
      <alignment vertical="center" wrapText="1"/>
      <protection hidden="1"/>
    </xf>
    <xf numFmtId="0" fontId="6" fillId="3" borderId="32" xfId="0" applyFont="1" applyFill="1" applyBorder="1" applyAlignment="1" applyProtection="1">
      <alignment vertical="center" wrapText="1"/>
      <protection hidden="1"/>
    </xf>
    <xf numFmtId="0" fontId="6" fillId="3" borderId="10" xfId="0" applyFont="1" applyFill="1" applyBorder="1" applyAlignment="1" applyProtection="1">
      <alignment horizontal="left" vertical="center"/>
      <protection hidden="1"/>
    </xf>
    <xf numFmtId="0" fontId="6" fillId="3" borderId="0" xfId="0" applyFont="1" applyFill="1" applyBorder="1" applyAlignment="1" applyProtection="1">
      <alignment horizontal="left" vertical="center"/>
      <protection hidden="1"/>
    </xf>
    <xf numFmtId="0" fontId="6" fillId="3" borderId="32" xfId="0" applyFont="1" applyFill="1" applyBorder="1" applyAlignment="1" applyProtection="1">
      <alignment horizontal="left" vertical="center"/>
      <protection hidden="1"/>
    </xf>
    <xf numFmtId="0" fontId="13" fillId="3" borderId="4" xfId="0" applyNumberFormat="1" applyFont="1" applyFill="1" applyBorder="1" applyAlignment="1" applyProtection="1">
      <alignment vertical="top"/>
      <protection hidden="1"/>
    </xf>
    <xf numFmtId="0" fontId="0" fillId="3" borderId="26" xfId="0" applyFont="1" applyFill="1" applyBorder="1" applyAlignment="1" applyProtection="1">
      <alignment vertical="center" shrinkToFit="1"/>
      <protection hidden="1"/>
    </xf>
    <xf numFmtId="0" fontId="0" fillId="0" borderId="34" xfId="0" applyNumberFormat="1" applyFont="1" applyFill="1" applyBorder="1" applyAlignment="1" applyProtection="1">
      <alignment horizontal="center" vertical="center"/>
      <protection hidden="1"/>
    </xf>
    <xf numFmtId="0" fontId="0" fillId="0" borderId="35" xfId="0" applyNumberFormat="1" applyFont="1" applyFill="1" applyBorder="1" applyAlignment="1" applyProtection="1">
      <alignment horizontal="center" vertical="center"/>
      <protection hidden="1"/>
    </xf>
    <xf numFmtId="176" fontId="0" fillId="0" borderId="36" xfId="0" applyNumberFormat="1" applyFont="1" applyFill="1" applyBorder="1" applyAlignment="1" applyProtection="1">
      <alignment horizontal="center" vertical="center"/>
      <protection hidden="1"/>
    </xf>
    <xf numFmtId="176" fontId="0" fillId="0" borderId="37" xfId="0" applyNumberFormat="1" applyFont="1" applyFill="1" applyBorder="1" applyAlignment="1" applyProtection="1">
      <alignment horizontal="center" vertical="center"/>
      <protection hidden="1"/>
    </xf>
    <xf numFmtId="177" fontId="0" fillId="0" borderId="38" xfId="0" applyNumberFormat="1" applyFont="1" applyFill="1" applyBorder="1" applyAlignment="1" applyProtection="1">
      <alignment horizontal="center" vertical="center"/>
      <protection hidden="1"/>
    </xf>
    <xf numFmtId="177" fontId="0" fillId="0" borderId="39" xfId="0" applyNumberFormat="1" applyFont="1" applyFill="1" applyBorder="1" applyAlignment="1" applyProtection="1">
      <alignment horizontal="center" vertical="center"/>
      <protection hidden="1"/>
    </xf>
    <xf numFmtId="0" fontId="13" fillId="0" borderId="0" xfId="0" applyFont="1" applyAlignment="1">
      <alignment horizontal="right" vertical="center"/>
    </xf>
    <xf numFmtId="0" fontId="6" fillId="4" borderId="9" xfId="2" applyFont="1" applyFill="1" applyBorder="1" applyAlignment="1" applyProtection="1">
      <alignment horizontal="center" vertical="center"/>
      <protection hidden="1"/>
    </xf>
    <xf numFmtId="0" fontId="6" fillId="0" borderId="156" xfId="2" applyFont="1" applyBorder="1" applyAlignment="1" applyProtection="1">
      <alignment horizontal="center" vertical="center"/>
      <protection hidden="1"/>
    </xf>
    <xf numFmtId="0" fontId="6" fillId="0" borderId="157" xfId="2" applyFont="1" applyBorder="1" applyAlignment="1" applyProtection="1">
      <alignment horizontal="center" vertical="center"/>
      <protection hidden="1"/>
    </xf>
    <xf numFmtId="0" fontId="6" fillId="4" borderId="11" xfId="2" applyFont="1" applyFill="1" applyBorder="1" applyAlignment="1" applyProtection="1">
      <alignment horizontal="center" vertical="center"/>
      <protection hidden="1"/>
    </xf>
    <xf numFmtId="0" fontId="28" fillId="0" borderId="0" xfId="2" applyFont="1" applyAlignment="1">
      <alignment horizontal="right" vertical="center"/>
    </xf>
    <xf numFmtId="0" fontId="6" fillId="0" borderId="158" xfId="0" applyFont="1" applyBorder="1" applyAlignment="1" applyProtection="1">
      <alignment horizontal="center" vertical="center"/>
      <protection hidden="1"/>
    </xf>
    <xf numFmtId="0" fontId="6" fillId="0" borderId="159" xfId="0" applyFont="1" applyBorder="1" applyAlignment="1" applyProtection="1">
      <alignment horizontal="center" vertical="center"/>
      <protection hidden="1"/>
    </xf>
    <xf numFmtId="0" fontId="6" fillId="0" borderId="160" xfId="0" applyFont="1" applyBorder="1" applyAlignment="1" applyProtection="1">
      <alignment horizontal="center" vertical="center"/>
      <protection hidden="1"/>
    </xf>
    <xf numFmtId="0" fontId="6" fillId="0" borderId="40" xfId="0" applyFont="1" applyFill="1" applyBorder="1" applyAlignment="1" applyProtection="1">
      <alignment horizontal="center" vertical="center"/>
      <protection hidden="1"/>
    </xf>
    <xf numFmtId="49" fontId="6" fillId="0" borderId="41" xfId="0" applyNumberFormat="1" applyFont="1" applyFill="1" applyBorder="1" applyAlignment="1" applyProtection="1">
      <alignment horizontal="center" vertical="center"/>
      <protection hidden="1"/>
    </xf>
    <xf numFmtId="0" fontId="13" fillId="3" borderId="10" xfId="0" applyFont="1" applyFill="1" applyBorder="1" applyAlignment="1" applyProtection="1">
      <alignment vertical="center" wrapText="1"/>
      <protection hidden="1"/>
    </xf>
    <xf numFmtId="0" fontId="13" fillId="3" borderId="0" xfId="0" applyFont="1" applyFill="1" applyBorder="1" applyAlignment="1" applyProtection="1">
      <alignment vertical="center" wrapText="1"/>
      <protection hidden="1"/>
    </xf>
    <xf numFmtId="0" fontId="13" fillId="3" borderId="32" xfId="0" applyFont="1" applyFill="1" applyBorder="1" applyAlignment="1" applyProtection="1">
      <alignment vertical="center" wrapText="1"/>
      <protection hidden="1"/>
    </xf>
    <xf numFmtId="0" fontId="6" fillId="2" borderId="5" xfId="0" applyNumberFormat="1" applyFont="1" applyFill="1" applyBorder="1" applyAlignment="1" applyProtection="1">
      <alignment horizontal="center" vertical="center"/>
      <protection hidden="1"/>
    </xf>
    <xf numFmtId="0" fontId="0" fillId="2" borderId="10" xfId="0" applyNumberFormat="1" applyFont="1" applyFill="1" applyBorder="1" applyAlignment="1" applyProtection="1">
      <alignment horizontal="center" vertical="center" wrapText="1"/>
      <protection hidden="1"/>
    </xf>
    <xf numFmtId="0" fontId="0" fillId="2" borderId="32" xfId="0" applyNumberFormat="1" applyFont="1" applyFill="1" applyBorder="1" applyAlignment="1" applyProtection="1">
      <alignment horizontal="center" vertical="center" wrapText="1"/>
      <protection hidden="1"/>
    </xf>
    <xf numFmtId="0" fontId="0" fillId="2" borderId="0" xfId="0" applyNumberFormat="1" applyFont="1" applyFill="1" applyBorder="1" applyAlignment="1" applyProtection="1">
      <alignment horizontal="center" vertical="center" wrapText="1"/>
      <protection hidden="1"/>
    </xf>
    <xf numFmtId="0" fontId="11" fillId="3" borderId="42" xfId="0" applyFont="1" applyFill="1" applyBorder="1" applyAlignment="1" applyProtection="1">
      <alignment horizontal="center" vertical="center"/>
      <protection locked="0" hidden="1"/>
    </xf>
    <xf numFmtId="0" fontId="11" fillId="3" borderId="43" xfId="0" applyFont="1" applyFill="1" applyBorder="1" applyAlignment="1" applyProtection="1">
      <alignment horizontal="center" vertical="center"/>
      <protection locked="0" hidden="1"/>
    </xf>
    <xf numFmtId="0" fontId="11" fillId="3" borderId="44" xfId="0" applyFont="1" applyFill="1" applyBorder="1" applyAlignment="1" applyProtection="1">
      <alignment horizontal="center" vertical="center"/>
      <protection locked="0" hidden="1"/>
    </xf>
    <xf numFmtId="0" fontId="11" fillId="3" borderId="45" xfId="0" applyFont="1" applyFill="1" applyBorder="1" applyAlignment="1" applyProtection="1">
      <alignment horizontal="center" vertical="center"/>
      <protection locked="0" hidden="1"/>
    </xf>
    <xf numFmtId="0" fontId="11" fillId="3" borderId="46" xfId="0" applyFont="1" applyFill="1" applyBorder="1" applyAlignment="1" applyProtection="1">
      <alignment horizontal="center" vertical="center"/>
      <protection locked="0" hidden="1"/>
    </xf>
    <xf numFmtId="0" fontId="11" fillId="5" borderId="44" xfId="2" applyFont="1" applyFill="1" applyBorder="1" applyAlignment="1" applyProtection="1">
      <alignment horizontal="center" vertical="center"/>
      <protection locked="0" hidden="1"/>
    </xf>
    <xf numFmtId="0" fontId="11" fillId="3" borderId="47" xfId="0" applyFont="1" applyFill="1" applyBorder="1" applyAlignment="1" applyProtection="1">
      <alignment horizontal="center" vertical="center"/>
      <protection locked="0" hidden="1"/>
    </xf>
    <xf numFmtId="0" fontId="11" fillId="3" borderId="48" xfId="0" applyFont="1" applyFill="1" applyBorder="1" applyAlignment="1" applyProtection="1">
      <alignment horizontal="center" vertical="center"/>
      <protection locked="0" hidden="1"/>
    </xf>
    <xf numFmtId="0" fontId="11" fillId="3" borderId="49" xfId="0" applyFont="1" applyFill="1" applyBorder="1" applyAlignment="1" applyProtection="1">
      <alignment horizontal="center" vertical="center"/>
      <protection locked="0" hidden="1"/>
    </xf>
    <xf numFmtId="0" fontId="11" fillId="3" borderId="50" xfId="0" applyFont="1" applyFill="1" applyBorder="1" applyAlignment="1" applyProtection="1">
      <alignment horizontal="center" vertical="center"/>
      <protection locked="0" hidden="1"/>
    </xf>
    <xf numFmtId="0" fontId="11" fillId="3" borderId="51" xfId="0" applyFont="1" applyFill="1" applyBorder="1" applyAlignment="1" applyProtection="1">
      <alignment horizontal="center" vertical="center"/>
      <protection locked="0" hidden="1"/>
    </xf>
    <xf numFmtId="0" fontId="11" fillId="3" borderId="52" xfId="0" applyFont="1" applyFill="1" applyBorder="1" applyAlignment="1" applyProtection="1">
      <alignment horizontal="center" vertical="center"/>
      <protection locked="0" hidden="1"/>
    </xf>
    <xf numFmtId="0" fontId="22" fillId="0" borderId="0" xfId="0" applyFont="1" applyAlignment="1" applyProtection="1">
      <alignment horizontal="center" vertical="center" textRotation="180" wrapText="1"/>
      <protection hidden="1"/>
    </xf>
    <xf numFmtId="49" fontId="11" fillId="3" borderId="41" xfId="0" applyNumberFormat="1" applyFont="1" applyFill="1" applyBorder="1" applyAlignment="1" applyProtection="1">
      <alignment horizontal="center" vertical="center"/>
      <protection locked="0" hidden="1"/>
    </xf>
    <xf numFmtId="49" fontId="11" fillId="3" borderId="53" xfId="0" applyNumberFormat="1" applyFont="1" applyFill="1" applyBorder="1" applyAlignment="1" applyProtection="1">
      <alignment horizontal="center" vertical="center"/>
      <protection locked="0" hidden="1"/>
    </xf>
    <xf numFmtId="0" fontId="11" fillId="3" borderId="21" xfId="0" applyFont="1" applyFill="1" applyBorder="1" applyAlignment="1" applyProtection="1">
      <alignment vertical="center"/>
      <protection hidden="1"/>
    </xf>
    <xf numFmtId="0" fontId="11" fillId="3" borderId="54" xfId="0" applyFont="1" applyFill="1" applyBorder="1" applyAlignment="1" applyProtection="1">
      <alignment vertical="center"/>
      <protection hidden="1"/>
    </xf>
    <xf numFmtId="0" fontId="11" fillId="3" borderId="0" xfId="0" applyFont="1" applyFill="1" applyBorder="1" applyAlignment="1" applyProtection="1">
      <alignment vertical="center"/>
      <protection hidden="1"/>
    </xf>
    <xf numFmtId="0" fontId="11" fillId="3" borderId="55" xfId="0" applyFont="1" applyFill="1" applyBorder="1" applyAlignment="1" applyProtection="1">
      <alignment vertical="center"/>
      <protection hidden="1"/>
    </xf>
    <xf numFmtId="0" fontId="11" fillId="3" borderId="2" xfId="0" applyFont="1" applyFill="1" applyBorder="1" applyAlignment="1" applyProtection="1">
      <alignment vertical="center"/>
      <protection hidden="1"/>
    </xf>
    <xf numFmtId="0" fontId="11" fillId="3" borderId="56" xfId="0" applyFont="1" applyFill="1" applyBorder="1" applyAlignment="1" applyProtection="1">
      <alignment vertical="center"/>
      <protection hidden="1"/>
    </xf>
    <xf numFmtId="0" fontId="11" fillId="0" borderId="57" xfId="3" applyFont="1" applyFill="1" applyBorder="1" applyAlignment="1" applyProtection="1">
      <alignment horizontal="center" vertical="center"/>
      <protection hidden="1"/>
    </xf>
    <xf numFmtId="0" fontId="11" fillId="0" borderId="58" xfId="3" applyFont="1" applyFill="1" applyBorder="1" applyAlignment="1" applyProtection="1">
      <alignment horizontal="center" vertical="center"/>
      <protection hidden="1"/>
    </xf>
    <xf numFmtId="183" fontId="9" fillId="3" borderId="59" xfId="0" applyNumberFormat="1" applyFont="1" applyFill="1" applyBorder="1" applyAlignment="1" applyProtection="1">
      <alignment horizontal="center" vertical="center"/>
      <protection locked="0" hidden="1"/>
    </xf>
    <xf numFmtId="0" fontId="9" fillId="3" borderId="15" xfId="0" applyFont="1" applyFill="1" applyBorder="1" applyAlignment="1" applyProtection="1">
      <alignment horizontal="center" vertical="center"/>
      <protection locked="0" hidden="1"/>
    </xf>
    <xf numFmtId="0" fontId="0" fillId="0" borderId="15"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9" fillId="3" borderId="36" xfId="0" applyNumberFormat="1" applyFont="1" applyFill="1" applyBorder="1" applyAlignment="1" applyProtection="1">
      <alignment horizontal="center" vertical="center"/>
      <protection locked="0" hidden="1"/>
    </xf>
    <xf numFmtId="0" fontId="9" fillId="3" borderId="37" xfId="0" applyNumberFormat="1" applyFont="1" applyFill="1" applyBorder="1" applyAlignment="1" applyProtection="1">
      <alignment horizontal="center" vertical="center"/>
      <protection locked="0" hidden="1"/>
    </xf>
    <xf numFmtId="0" fontId="0" fillId="2" borderId="31" xfId="0" applyNumberFormat="1" applyFont="1" applyFill="1" applyBorder="1" applyAlignment="1" applyProtection="1">
      <alignment vertical="center" wrapText="1"/>
      <protection hidden="1"/>
    </xf>
    <xf numFmtId="0" fontId="0" fillId="0" borderId="15" xfId="0" applyNumberFormat="1" applyFont="1" applyFill="1" applyBorder="1" applyAlignment="1" applyProtection="1">
      <alignment horizontal="left" vertical="center" indent="1" shrinkToFit="1"/>
      <protection hidden="1"/>
    </xf>
    <xf numFmtId="178" fontId="0" fillId="0" borderId="15" xfId="0" applyNumberFormat="1" applyFont="1" applyFill="1" applyBorder="1" applyAlignment="1" applyProtection="1">
      <alignment horizontal="center" vertical="center"/>
      <protection hidden="1"/>
    </xf>
    <xf numFmtId="0" fontId="0" fillId="0" borderId="15" xfId="0" applyNumberFormat="1" applyFont="1" applyFill="1" applyBorder="1" applyAlignment="1" applyProtection="1">
      <alignment vertical="center" wrapText="1"/>
      <protection hidden="1"/>
    </xf>
    <xf numFmtId="0" fontId="0" fillId="0" borderId="15" xfId="0" applyNumberFormat="1" applyFont="1" applyFill="1" applyBorder="1" applyAlignment="1" applyProtection="1">
      <alignment horizontal="center" vertical="center" shrinkToFit="1"/>
      <protection hidden="1"/>
    </xf>
    <xf numFmtId="0" fontId="11" fillId="3" borderId="60" xfId="0" applyNumberFormat="1" applyFont="1" applyFill="1" applyBorder="1" applyAlignment="1" applyProtection="1">
      <alignment horizontal="right" vertical="center" indent="1"/>
      <protection locked="0" hidden="1"/>
    </xf>
    <xf numFmtId="179" fontId="29" fillId="0" borderId="31" xfId="0" applyNumberFormat="1" applyFont="1" applyFill="1" applyBorder="1" applyAlignment="1" applyProtection="1">
      <alignment vertical="top"/>
      <protection hidden="1"/>
    </xf>
    <xf numFmtId="0" fontId="29" fillId="0" borderId="33" xfId="0" applyNumberFormat="1" applyFont="1" applyFill="1" applyBorder="1" applyAlignment="1" applyProtection="1">
      <alignment vertical="top"/>
      <protection hidden="1"/>
    </xf>
    <xf numFmtId="0" fontId="29" fillId="0" borderId="32" xfId="0" applyNumberFormat="1" applyFont="1" applyFill="1" applyBorder="1" applyAlignment="1" applyProtection="1">
      <alignment vertical="top"/>
      <protection hidden="1"/>
    </xf>
    <xf numFmtId="179" fontId="29" fillId="0" borderId="61" xfId="0" applyNumberFormat="1" applyFont="1" applyFill="1" applyBorder="1" applyAlignment="1" applyProtection="1">
      <alignment vertical="top"/>
      <protection hidden="1"/>
    </xf>
    <xf numFmtId="0" fontId="6" fillId="2" borderId="5" xfId="0" applyNumberFormat="1" applyFont="1" applyFill="1" applyBorder="1" applyAlignment="1" applyProtection="1">
      <alignment horizontal="center" vertical="center"/>
      <protection hidden="1"/>
    </xf>
    <xf numFmtId="0" fontId="0" fillId="2" borderId="10" xfId="0" applyNumberFormat="1" applyFont="1" applyFill="1" applyBorder="1" applyAlignment="1" applyProtection="1">
      <alignment horizontal="center" vertical="center" wrapText="1"/>
      <protection hidden="1"/>
    </xf>
    <xf numFmtId="0" fontId="0" fillId="2" borderId="32" xfId="0" applyNumberFormat="1" applyFont="1" applyFill="1" applyBorder="1" applyAlignment="1" applyProtection="1">
      <alignment horizontal="center" vertical="center" wrapText="1"/>
      <protection hidden="1"/>
    </xf>
    <xf numFmtId="0" fontId="0" fillId="2" borderId="0" xfId="0" applyNumberFormat="1" applyFont="1" applyFill="1" applyBorder="1" applyAlignment="1" applyProtection="1">
      <alignment horizontal="center" vertical="center" wrapText="1"/>
      <protection hidden="1"/>
    </xf>
    <xf numFmtId="0" fontId="25" fillId="0" borderId="0" xfId="4">
      <alignment vertical="center"/>
    </xf>
    <xf numFmtId="0" fontId="26" fillId="0" borderId="0" xfId="4" applyFont="1">
      <alignment vertical="center"/>
    </xf>
    <xf numFmtId="0" fontId="25" fillId="0" borderId="0" xfId="4" applyAlignment="1">
      <alignment vertical="center"/>
    </xf>
    <xf numFmtId="0" fontId="26" fillId="0" borderId="62" xfId="4" applyFont="1" applyBorder="1" applyAlignment="1">
      <alignment horizontal="center" vertical="center"/>
    </xf>
    <xf numFmtId="0" fontId="26" fillId="0" borderId="0" xfId="4" applyFont="1" applyBorder="1" applyAlignment="1">
      <alignment vertical="center"/>
    </xf>
    <xf numFmtId="0" fontId="25" fillId="0" borderId="0" xfId="4" applyBorder="1" applyAlignment="1">
      <alignment vertical="center"/>
    </xf>
    <xf numFmtId="0" fontId="11" fillId="3" borderId="63" xfId="0" applyFont="1" applyFill="1" applyBorder="1" applyAlignment="1" applyProtection="1">
      <alignment horizontal="center" vertical="center"/>
      <protection locked="0" hidden="1"/>
    </xf>
    <xf numFmtId="0" fontId="11" fillId="3" borderId="64" xfId="0" applyFont="1" applyFill="1" applyBorder="1" applyAlignment="1" applyProtection="1">
      <alignment horizontal="center" vertical="center"/>
      <protection locked="0" hidden="1"/>
    </xf>
    <xf numFmtId="0" fontId="11" fillId="3" borderId="65" xfId="0" applyNumberFormat="1" applyFont="1" applyFill="1" applyBorder="1" applyAlignment="1" applyProtection="1">
      <alignment horizontal="right" vertical="center" indent="1"/>
      <protection locked="0" hidden="1"/>
    </xf>
    <xf numFmtId="0" fontId="11" fillId="3" borderId="66" xfId="0" applyNumberFormat="1" applyFont="1" applyFill="1" applyBorder="1" applyAlignment="1" applyProtection="1">
      <alignment horizontal="right" vertical="center" indent="1"/>
      <protection locked="0" hidden="1"/>
    </xf>
    <xf numFmtId="0" fontId="11" fillId="3" borderId="67" xfId="0" applyNumberFormat="1" applyFont="1" applyFill="1" applyBorder="1" applyAlignment="1" applyProtection="1">
      <alignment horizontal="right" vertical="center" indent="1"/>
      <protection locked="0" hidden="1"/>
    </xf>
    <xf numFmtId="0" fontId="11" fillId="3" borderId="68" xfId="0" applyNumberFormat="1" applyFont="1" applyFill="1" applyBorder="1" applyAlignment="1" applyProtection="1">
      <alignment horizontal="right" vertical="center" indent="1"/>
      <protection locked="0" hidden="1"/>
    </xf>
    <xf numFmtId="0" fontId="6" fillId="0" borderId="0" xfId="0" applyNumberFormat="1" applyFont="1" applyBorder="1" applyAlignment="1" applyProtection="1">
      <alignment horizontal="right" vertical="center" indent="1"/>
      <protection hidden="1"/>
    </xf>
    <xf numFmtId="0" fontId="11" fillId="3" borderId="4" xfId="0" applyNumberFormat="1" applyFont="1" applyFill="1" applyBorder="1" applyAlignment="1" applyProtection="1">
      <alignment horizontal="right" vertical="center" indent="1"/>
      <protection locked="0" hidden="1"/>
    </xf>
    <xf numFmtId="0" fontId="11" fillId="3" borderId="69" xfId="0" applyNumberFormat="1" applyFont="1" applyFill="1" applyBorder="1" applyAlignment="1" applyProtection="1">
      <alignment horizontal="right" vertical="center" indent="1"/>
      <protection locked="0" hidden="1"/>
    </xf>
    <xf numFmtId="0" fontId="11" fillId="3" borderId="70" xfId="0" applyNumberFormat="1" applyFont="1" applyFill="1" applyBorder="1" applyAlignment="1" applyProtection="1">
      <alignment horizontal="right" vertical="center" indent="1"/>
      <protection locked="0" hidden="1"/>
    </xf>
    <xf numFmtId="0" fontId="11" fillId="3" borderId="71" xfId="0" applyNumberFormat="1" applyFont="1" applyFill="1" applyBorder="1" applyAlignment="1" applyProtection="1">
      <alignment horizontal="right" vertical="center" indent="1"/>
      <protection locked="0" hidden="1"/>
    </xf>
    <xf numFmtId="0" fontId="6" fillId="0" borderId="0" xfId="3" applyNumberFormat="1" applyFont="1" applyFill="1" applyBorder="1" applyAlignment="1" applyProtection="1">
      <alignment vertical="center" shrinkToFit="1"/>
      <protection hidden="1"/>
    </xf>
    <xf numFmtId="0" fontId="30" fillId="0" borderId="0" xfId="3" applyFont="1" applyFill="1" applyBorder="1" applyAlignment="1" applyProtection="1">
      <alignment horizontal="center" vertical="center"/>
      <protection hidden="1"/>
    </xf>
    <xf numFmtId="0" fontId="27" fillId="0" borderId="0" xfId="0" applyFont="1" applyFill="1" applyAlignment="1" applyProtection="1">
      <alignment horizontal="center" vertical="center" textRotation="180" wrapText="1"/>
      <protection hidden="1"/>
    </xf>
    <xf numFmtId="0" fontId="31" fillId="0" borderId="0" xfId="0" applyFont="1" applyFill="1" applyAlignment="1">
      <alignment horizontal="center" vertical="center"/>
    </xf>
    <xf numFmtId="0" fontId="32" fillId="0" borderId="0" xfId="0" applyFont="1" applyFill="1">
      <alignment vertical="center"/>
    </xf>
    <xf numFmtId="0" fontId="32" fillId="0" borderId="0" xfId="0" applyFont="1">
      <alignment vertical="center"/>
    </xf>
    <xf numFmtId="0" fontId="5" fillId="0" borderId="2" xfId="0" applyFont="1" applyFill="1" applyBorder="1" applyAlignment="1" applyProtection="1">
      <alignment vertical="center" shrinkToFit="1"/>
      <protection hidden="1"/>
    </xf>
    <xf numFmtId="0" fontId="6" fillId="0" borderId="6" xfId="2" applyFont="1" applyBorder="1" applyAlignment="1" applyProtection="1">
      <alignment horizontal="distributed" vertical="center"/>
      <protection hidden="1"/>
    </xf>
    <xf numFmtId="0" fontId="6" fillId="0" borderId="72" xfId="2" applyFont="1" applyBorder="1" applyAlignment="1" applyProtection="1">
      <alignment horizontal="distributed" vertical="center"/>
      <protection hidden="1"/>
    </xf>
    <xf numFmtId="0" fontId="6" fillId="0" borderId="1" xfId="2" applyFont="1" applyBorder="1" applyAlignment="1" applyProtection="1">
      <alignment horizontal="distributed" vertical="center"/>
      <protection hidden="1"/>
    </xf>
    <xf numFmtId="0" fontId="11" fillId="3" borderId="73" xfId="3" applyFont="1" applyFill="1" applyBorder="1" applyAlignment="1" applyProtection="1">
      <alignment horizontal="center" vertical="center"/>
      <protection locked="0" hidden="1"/>
    </xf>
    <xf numFmtId="0" fontId="11" fillId="3" borderId="74" xfId="3" applyFont="1" applyFill="1" applyBorder="1" applyAlignment="1" applyProtection="1">
      <alignment horizontal="center" vertical="center"/>
      <protection locked="0" hidden="1"/>
    </xf>
    <xf numFmtId="0" fontId="11" fillId="3" borderId="75" xfId="3" applyFont="1" applyFill="1" applyBorder="1" applyAlignment="1" applyProtection="1">
      <alignment horizontal="center" vertical="center"/>
      <protection locked="0" hidden="1"/>
    </xf>
    <xf numFmtId="0" fontId="11" fillId="3" borderId="76" xfId="3" applyFont="1" applyFill="1" applyBorder="1" applyAlignment="1" applyProtection="1">
      <alignment horizontal="center" vertical="center"/>
      <protection locked="0" hidden="1"/>
    </xf>
    <xf numFmtId="0" fontId="26" fillId="0" borderId="0" xfId="4" applyFont="1" applyBorder="1" applyAlignment="1">
      <alignment horizontal="left" vertical="center"/>
    </xf>
    <xf numFmtId="0" fontId="26" fillId="0" borderId="38" xfId="4" applyFont="1" applyBorder="1" applyAlignment="1">
      <alignment horizontal="center" vertical="center"/>
    </xf>
    <xf numFmtId="0" fontId="26" fillId="0" borderId="36" xfId="4" applyFont="1" applyFill="1" applyBorder="1" applyAlignment="1">
      <alignment vertical="center"/>
    </xf>
    <xf numFmtId="0" fontId="26" fillId="0" borderId="36" xfId="4" applyFont="1" applyFill="1" applyBorder="1">
      <alignment vertical="center"/>
    </xf>
    <xf numFmtId="0" fontId="25" fillId="0" borderId="77" xfId="4" applyFill="1" applyBorder="1">
      <alignment vertical="center"/>
    </xf>
    <xf numFmtId="0" fontId="26" fillId="0" borderId="0" xfId="4" applyFont="1" applyFill="1" applyBorder="1" applyAlignment="1">
      <alignment horizontal="distributed" vertical="center" indent="1"/>
    </xf>
    <xf numFmtId="0" fontId="26" fillId="0" borderId="0" xfId="4" applyFont="1" applyFill="1" applyBorder="1">
      <alignment vertical="center"/>
    </xf>
    <xf numFmtId="0" fontId="26" fillId="0" borderId="0" xfId="4" applyFont="1" applyFill="1" applyBorder="1" applyAlignment="1">
      <alignment vertical="center"/>
    </xf>
    <xf numFmtId="0" fontId="26" fillId="0" borderId="0" xfId="4" applyFont="1" applyFill="1" applyBorder="1" applyAlignment="1">
      <alignment horizontal="left" vertical="center" indent="1"/>
    </xf>
    <xf numFmtId="0" fontId="28" fillId="0" borderId="0" xfId="2" applyFont="1" applyAlignment="1">
      <alignment vertical="center" wrapText="1"/>
    </xf>
    <xf numFmtId="0" fontId="33" fillId="0" borderId="1" xfId="0" applyFont="1" applyBorder="1" applyProtection="1">
      <alignment vertical="center"/>
      <protection hidden="1"/>
    </xf>
    <xf numFmtId="0" fontId="33" fillId="0" borderId="2" xfId="0" applyFont="1" applyBorder="1" applyProtection="1">
      <alignment vertical="center"/>
      <protection hidden="1"/>
    </xf>
    <xf numFmtId="0" fontId="33" fillId="0" borderId="33" xfId="0" applyFont="1" applyBorder="1" applyProtection="1">
      <alignment vertical="center"/>
      <protection hidden="1"/>
    </xf>
    <xf numFmtId="0" fontId="6" fillId="0" borderId="21" xfId="0" applyFont="1" applyBorder="1" applyAlignment="1" applyProtection="1">
      <alignment vertical="center" shrinkToFit="1"/>
      <protection hidden="1"/>
    </xf>
    <xf numFmtId="0" fontId="6" fillId="0" borderId="0" xfId="0" applyFont="1" applyBorder="1" applyAlignment="1" applyProtection="1">
      <alignment vertical="center" shrinkToFit="1"/>
      <protection hidden="1"/>
    </xf>
    <xf numFmtId="0" fontId="6" fillId="2" borderId="4" xfId="0" applyFont="1" applyFill="1" applyBorder="1" applyAlignment="1" applyProtection="1">
      <alignment horizontal="center" vertical="center"/>
      <protection hidden="1"/>
    </xf>
    <xf numFmtId="0" fontId="6" fillId="2" borderId="26" xfId="0" applyFont="1" applyFill="1" applyBorder="1" applyAlignment="1" applyProtection="1">
      <alignment horizontal="center" vertical="center"/>
      <protection hidden="1"/>
    </xf>
    <xf numFmtId="0" fontId="13" fillId="0" borderId="4" xfId="0" applyFont="1" applyBorder="1" applyAlignment="1" applyProtection="1">
      <alignment vertical="top"/>
      <protection hidden="1"/>
    </xf>
    <xf numFmtId="0" fontId="13" fillId="0" borderId="15" xfId="0" applyFont="1" applyBorder="1" applyAlignment="1" applyProtection="1">
      <alignment vertical="top"/>
      <protection hidden="1"/>
    </xf>
    <xf numFmtId="0" fontId="13" fillId="0" borderId="26" xfId="0" applyFont="1" applyBorder="1" applyAlignment="1" applyProtection="1">
      <alignment vertical="top"/>
      <protection hidden="1"/>
    </xf>
    <xf numFmtId="0" fontId="11" fillId="3" borderId="34" xfId="0" applyFont="1" applyFill="1" applyBorder="1" applyAlignment="1" applyProtection="1">
      <alignment horizontal="left" vertical="center" indent="1"/>
      <protection locked="0" hidden="1"/>
    </xf>
    <xf numFmtId="0" fontId="11" fillId="3" borderId="78" xfId="0" applyFont="1" applyFill="1" applyBorder="1" applyAlignment="1" applyProtection="1">
      <alignment horizontal="left" vertical="center" indent="1"/>
      <protection locked="0" hidden="1"/>
    </xf>
    <xf numFmtId="0" fontId="11" fillId="3" borderId="50" xfId="0" applyFont="1" applyFill="1" applyBorder="1" applyAlignment="1" applyProtection="1">
      <alignment horizontal="left" vertical="center" indent="1"/>
      <protection locked="0" hidden="1"/>
    </xf>
    <xf numFmtId="0" fontId="6" fillId="2" borderId="1" xfId="0" applyFont="1" applyFill="1" applyBorder="1" applyAlignment="1" applyProtection="1">
      <alignment horizontal="left" vertical="center" indent="1"/>
      <protection hidden="1"/>
    </xf>
    <xf numFmtId="0" fontId="6" fillId="2" borderId="2" xfId="0" applyFont="1" applyFill="1" applyBorder="1" applyAlignment="1" applyProtection="1">
      <alignment horizontal="left" vertical="center" indent="1"/>
      <protection hidden="1"/>
    </xf>
    <xf numFmtId="0" fontId="11" fillId="3" borderId="79" xfId="0" applyFont="1" applyFill="1" applyBorder="1" applyAlignment="1" applyProtection="1">
      <alignment horizontal="left" vertical="center" wrapText="1" indent="1"/>
      <protection locked="0" hidden="1"/>
    </xf>
    <xf numFmtId="0" fontId="11" fillId="3" borderId="78" xfId="0" applyFont="1" applyFill="1" applyBorder="1" applyAlignment="1" applyProtection="1">
      <alignment horizontal="left" vertical="center" wrapText="1" indent="1"/>
      <protection locked="0" hidden="1"/>
    </xf>
    <xf numFmtId="0" fontId="11" fillId="3" borderId="50" xfId="0" applyFont="1" applyFill="1" applyBorder="1" applyAlignment="1" applyProtection="1">
      <alignment horizontal="left" vertical="center" wrapText="1" indent="1"/>
      <protection locked="0" hidden="1"/>
    </xf>
    <xf numFmtId="184" fontId="11" fillId="3" borderId="79" xfId="0" applyNumberFormat="1" applyFont="1" applyFill="1" applyBorder="1" applyAlignment="1" applyProtection="1">
      <alignment horizontal="left" vertical="center" indent="1"/>
      <protection locked="0" hidden="1"/>
    </xf>
    <xf numFmtId="184" fontId="11" fillId="3" borderId="78" xfId="0" applyNumberFormat="1" applyFont="1" applyFill="1" applyBorder="1" applyAlignment="1" applyProtection="1">
      <alignment horizontal="left" vertical="center" indent="1"/>
      <protection locked="0" hidden="1"/>
    </xf>
    <xf numFmtId="184" fontId="11" fillId="3" borderId="50" xfId="0" applyNumberFormat="1" applyFont="1" applyFill="1" applyBorder="1" applyAlignment="1" applyProtection="1">
      <alignment horizontal="left" vertical="center" indent="1"/>
      <protection locked="0" hidden="1"/>
    </xf>
    <xf numFmtId="0" fontId="6" fillId="2" borderId="4" xfId="0" applyFont="1" applyFill="1" applyBorder="1" applyAlignment="1" applyProtection="1">
      <alignment horizontal="left" vertical="center" indent="1"/>
      <protection hidden="1"/>
    </xf>
    <xf numFmtId="0" fontId="6" fillId="2" borderId="15" xfId="0" applyFont="1" applyFill="1" applyBorder="1" applyAlignment="1" applyProtection="1">
      <alignment horizontal="left" vertical="center" indent="1"/>
      <protection hidden="1"/>
    </xf>
    <xf numFmtId="0" fontId="6" fillId="2" borderId="21" xfId="0" applyFont="1" applyFill="1" applyBorder="1" applyAlignment="1" applyProtection="1">
      <alignment horizontal="left" vertical="center" indent="1"/>
      <protection hidden="1"/>
    </xf>
    <xf numFmtId="0" fontId="6" fillId="0" borderId="6" xfId="0" applyFont="1" applyBorder="1" applyAlignment="1" applyProtection="1">
      <alignment vertical="center" wrapText="1"/>
      <protection hidden="1"/>
    </xf>
    <xf numFmtId="0" fontId="6" fillId="0" borderId="21" xfId="0" applyFont="1" applyBorder="1" applyAlignment="1" applyProtection="1">
      <alignment vertical="center" wrapText="1"/>
      <protection hidden="1"/>
    </xf>
    <xf numFmtId="0" fontId="6" fillId="0" borderId="31" xfId="0" applyFont="1" applyBorder="1" applyAlignment="1" applyProtection="1">
      <alignment vertical="center" wrapText="1"/>
      <protection hidden="1"/>
    </xf>
    <xf numFmtId="0" fontId="6" fillId="0" borderId="8" xfId="0" applyFont="1" applyBorder="1" applyAlignment="1" applyProtection="1">
      <alignment vertical="center" wrapText="1"/>
      <protection hidden="1"/>
    </xf>
    <xf numFmtId="0" fontId="6" fillId="0" borderId="80" xfId="0" applyFont="1" applyBorder="1" applyAlignment="1" applyProtection="1">
      <alignment vertical="center" wrapText="1"/>
      <protection hidden="1"/>
    </xf>
    <xf numFmtId="0" fontId="6" fillId="0" borderId="81" xfId="0" applyFont="1" applyBorder="1" applyAlignment="1" applyProtection="1">
      <alignment vertical="center" wrapText="1"/>
      <protection hidden="1"/>
    </xf>
    <xf numFmtId="0" fontId="6" fillId="0" borderId="10" xfId="0" applyFont="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6" fillId="0" borderId="32" xfId="0" applyFont="1" applyBorder="1" applyAlignment="1" applyProtection="1">
      <alignment vertical="center" wrapText="1"/>
      <protection hidden="1"/>
    </xf>
    <xf numFmtId="0" fontId="8" fillId="0" borderId="2" xfId="0" applyFont="1" applyBorder="1" applyAlignment="1" applyProtection="1">
      <alignment horizontal="right" vertical="center" wrapText="1"/>
      <protection hidden="1"/>
    </xf>
    <xf numFmtId="0" fontId="8" fillId="0" borderId="0" xfId="0" applyFont="1" applyBorder="1" applyAlignment="1" applyProtection="1">
      <alignment horizontal="right" vertical="center" wrapText="1"/>
      <protection hidden="1"/>
    </xf>
    <xf numFmtId="0" fontId="6" fillId="2" borderId="5" xfId="0" applyFont="1" applyFill="1" applyBorder="1" applyAlignment="1" applyProtection="1">
      <alignment horizontal="center" vertical="center" textRotation="255"/>
      <protection hidden="1"/>
    </xf>
    <xf numFmtId="0" fontId="6" fillId="2" borderId="11" xfId="0" applyFont="1" applyFill="1" applyBorder="1" applyAlignment="1" applyProtection="1">
      <alignment horizontal="center" vertical="center" textRotation="255"/>
      <protection hidden="1"/>
    </xf>
    <xf numFmtId="0" fontId="6" fillId="2" borderId="6" xfId="0" applyFont="1" applyFill="1" applyBorder="1" applyAlignment="1" applyProtection="1">
      <alignment horizontal="center" vertical="center" wrapText="1"/>
      <protection hidden="1"/>
    </xf>
    <xf numFmtId="0" fontId="6" fillId="2" borderId="21" xfId="0" applyFont="1" applyFill="1" applyBorder="1" applyAlignment="1" applyProtection="1">
      <alignment horizontal="center" vertical="center" wrapText="1"/>
      <protection hidden="1"/>
    </xf>
    <xf numFmtId="0" fontId="6" fillId="2" borderId="3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3" xfId="0" applyFont="1" applyFill="1" applyBorder="1" applyAlignment="1" applyProtection="1">
      <alignment horizontal="center" vertical="center" wrapText="1"/>
      <protection hidden="1"/>
    </xf>
    <xf numFmtId="0" fontId="6" fillId="6" borderId="4" xfId="2" applyFont="1" applyFill="1" applyBorder="1" applyAlignment="1" applyProtection="1">
      <alignment horizontal="center" vertical="center"/>
      <protection hidden="1"/>
    </xf>
    <xf numFmtId="0" fontId="6" fillId="6" borderId="26" xfId="2" applyFont="1" applyFill="1" applyBorder="1" applyAlignment="1" applyProtection="1">
      <alignment horizontal="center" vertical="center"/>
      <protection hidden="1"/>
    </xf>
    <xf numFmtId="0" fontId="6" fillId="6" borderId="82" xfId="2" applyFont="1" applyFill="1" applyBorder="1" applyAlignment="1" applyProtection="1">
      <alignment horizontal="center" vertical="center"/>
      <protection hidden="1"/>
    </xf>
    <xf numFmtId="0" fontId="14" fillId="2" borderId="83" xfId="0" applyFont="1" applyFill="1" applyBorder="1" applyAlignment="1" applyProtection="1">
      <alignment horizontal="center" vertical="center" wrapText="1"/>
      <protection hidden="1"/>
    </xf>
    <xf numFmtId="0" fontId="14" fillId="2" borderId="64" xfId="0" applyFont="1" applyFill="1" applyBorder="1" applyAlignment="1" applyProtection="1">
      <alignment horizontal="center" vertical="center"/>
      <protection hidden="1"/>
    </xf>
    <xf numFmtId="0" fontId="6" fillId="0" borderId="4" xfId="0" applyFont="1" applyBorder="1" applyAlignment="1" applyProtection="1">
      <alignment vertical="center" wrapText="1"/>
      <protection hidden="1"/>
    </xf>
    <xf numFmtId="0" fontId="6" fillId="0" borderId="15" xfId="0" applyFont="1" applyBorder="1" applyAlignment="1" applyProtection="1">
      <alignment vertical="center" wrapText="1"/>
      <protection hidden="1"/>
    </xf>
    <xf numFmtId="0" fontId="6" fillId="0" borderId="26" xfId="0" applyFont="1" applyBorder="1" applyAlignment="1" applyProtection="1">
      <alignment vertical="center" wrapText="1"/>
      <protection hidden="1"/>
    </xf>
    <xf numFmtId="0" fontId="6" fillId="0" borderId="5"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84" xfId="0" applyFont="1" applyBorder="1" applyAlignment="1" applyProtection="1">
      <alignment vertical="center" wrapText="1"/>
      <protection hidden="1"/>
    </xf>
    <xf numFmtId="0" fontId="6" fillId="0" borderId="85" xfId="0" applyFont="1" applyBorder="1" applyAlignment="1" applyProtection="1">
      <alignment vertical="center" wrapText="1"/>
      <protection hidden="1"/>
    </xf>
    <xf numFmtId="0" fontId="6" fillId="0" borderId="4" xfId="0" applyFont="1" applyFill="1" applyBorder="1" applyAlignment="1" applyProtection="1">
      <alignment vertical="center" wrapText="1"/>
      <protection hidden="1"/>
    </xf>
    <xf numFmtId="0" fontId="6" fillId="0" borderId="15" xfId="0" applyFont="1" applyFill="1" applyBorder="1" applyAlignment="1" applyProtection="1">
      <alignment vertical="center" wrapText="1"/>
      <protection hidden="1"/>
    </xf>
    <xf numFmtId="0" fontId="6" fillId="0" borderId="26" xfId="0" applyFont="1" applyFill="1" applyBorder="1" applyAlignment="1" applyProtection="1">
      <alignment vertical="center" wrapText="1"/>
      <protection hidden="1"/>
    </xf>
    <xf numFmtId="0" fontId="6" fillId="0" borderId="6"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5" xfId="2" applyFont="1" applyFill="1" applyBorder="1" applyAlignment="1" applyProtection="1">
      <alignment horizontal="center" vertical="center" textRotation="255" wrapText="1"/>
      <protection hidden="1"/>
    </xf>
    <xf numFmtId="0" fontId="6" fillId="0" borderId="9" xfId="2" applyFont="1" applyFill="1" applyBorder="1" applyAlignment="1" applyProtection="1">
      <alignment horizontal="center" vertical="center" textRotation="255" wrapText="1"/>
      <protection hidden="1"/>
    </xf>
    <xf numFmtId="0" fontId="6" fillId="0" borderId="11" xfId="2" applyFont="1" applyFill="1" applyBorder="1" applyAlignment="1" applyProtection="1">
      <alignment horizontal="center" vertical="center" textRotation="255" wrapText="1"/>
      <protection hidden="1"/>
    </xf>
    <xf numFmtId="0" fontId="6" fillId="4" borderId="1" xfId="2" applyFont="1" applyFill="1" applyBorder="1" applyAlignment="1" applyProtection="1">
      <alignment vertical="center"/>
      <protection hidden="1"/>
    </xf>
    <xf numFmtId="0" fontId="6" fillId="4" borderId="2" xfId="2" applyFont="1" applyFill="1" applyBorder="1" applyAlignment="1" applyProtection="1">
      <alignment vertical="center"/>
      <protection hidden="1"/>
    </xf>
    <xf numFmtId="0" fontId="6" fillId="4" borderId="33" xfId="2" applyFont="1" applyFill="1" applyBorder="1" applyAlignment="1" applyProtection="1">
      <alignment vertical="center"/>
      <protection hidden="1"/>
    </xf>
    <xf numFmtId="0" fontId="6" fillId="0" borderId="86" xfId="2" applyFont="1" applyBorder="1" applyAlignment="1" applyProtection="1">
      <alignment horizontal="left" vertical="center" indent="1"/>
      <protection hidden="1"/>
    </xf>
    <xf numFmtId="0" fontId="6" fillId="0" borderId="87" xfId="2" applyFont="1" applyBorder="1" applyAlignment="1" applyProtection="1">
      <alignment horizontal="left" vertical="center" indent="1"/>
      <protection hidden="1"/>
    </xf>
    <xf numFmtId="0" fontId="6" fillId="0" borderId="88" xfId="2" applyFont="1" applyBorder="1" applyAlignment="1" applyProtection="1">
      <alignment horizontal="left" vertical="center" indent="1"/>
      <protection hidden="1"/>
    </xf>
    <xf numFmtId="0" fontId="6" fillId="0" borderId="89" xfId="2" applyFont="1" applyBorder="1" applyAlignment="1" applyProtection="1">
      <alignment horizontal="left" vertical="center" indent="1"/>
      <protection hidden="1"/>
    </xf>
    <xf numFmtId="0" fontId="6" fillId="0" borderId="90" xfId="2" applyFont="1" applyBorder="1" applyAlignment="1" applyProtection="1">
      <alignment horizontal="left" vertical="center" indent="1"/>
      <protection hidden="1"/>
    </xf>
    <xf numFmtId="0" fontId="6" fillId="0" borderId="91" xfId="2" applyFont="1" applyBorder="1" applyAlignment="1" applyProtection="1">
      <alignment horizontal="left" vertical="center" indent="1"/>
      <protection hidden="1"/>
    </xf>
    <xf numFmtId="0" fontId="11" fillId="3" borderId="63" xfId="0" applyFont="1" applyFill="1" applyBorder="1" applyAlignment="1" applyProtection="1">
      <alignment horizontal="center" vertical="center"/>
      <protection locked="0" hidden="1"/>
    </xf>
    <xf numFmtId="0" fontId="11" fillId="3" borderId="64" xfId="0" applyFont="1" applyFill="1" applyBorder="1" applyAlignment="1" applyProtection="1">
      <alignment horizontal="center" vertical="center"/>
      <protection locked="0" hidden="1"/>
    </xf>
    <xf numFmtId="0" fontId="6" fillId="0" borderId="1" xfId="0" applyFont="1" applyBorder="1" applyAlignment="1" applyProtection="1">
      <alignment vertical="center" wrapText="1"/>
      <protection hidden="1"/>
    </xf>
    <xf numFmtId="0" fontId="6" fillId="0" borderId="2" xfId="0" applyFont="1" applyBorder="1" applyAlignment="1" applyProtection="1">
      <alignment vertical="center" wrapText="1"/>
      <protection hidden="1"/>
    </xf>
    <xf numFmtId="0" fontId="6" fillId="0" borderId="33" xfId="0" applyFont="1" applyBorder="1" applyAlignment="1" applyProtection="1">
      <alignment vertical="center" wrapText="1"/>
      <protection hidden="1"/>
    </xf>
    <xf numFmtId="0" fontId="6" fillId="0" borderId="4" xfId="0" applyFont="1" applyBorder="1" applyAlignment="1" applyProtection="1">
      <alignment vertical="center"/>
      <protection hidden="1"/>
    </xf>
    <xf numFmtId="0" fontId="6" fillId="0" borderId="15" xfId="0" applyFont="1" applyBorder="1" applyAlignment="1" applyProtection="1">
      <alignment vertical="center"/>
      <protection hidden="1"/>
    </xf>
    <xf numFmtId="0" fontId="6" fillId="0" borderId="26" xfId="0" applyFont="1" applyBorder="1" applyAlignment="1" applyProtection="1">
      <alignment vertical="center"/>
      <protection hidden="1"/>
    </xf>
    <xf numFmtId="0" fontId="5" fillId="0" borderId="2" xfId="0" applyFont="1" applyFill="1" applyBorder="1" applyAlignment="1" applyProtection="1">
      <alignment vertical="center" shrinkToFit="1"/>
      <protection hidden="1"/>
    </xf>
    <xf numFmtId="0" fontId="6" fillId="0" borderId="9" xfId="0" applyFont="1" applyBorder="1" applyAlignment="1" applyProtection="1">
      <alignment horizontal="center" vertical="center"/>
      <protection hidden="1"/>
    </xf>
    <xf numFmtId="0" fontId="27" fillId="0" borderId="0" xfId="0" applyFont="1" applyAlignment="1" applyProtection="1">
      <alignment horizontal="center" vertical="center" textRotation="180" wrapText="1"/>
      <protection hidden="1"/>
    </xf>
    <xf numFmtId="0" fontId="6" fillId="0" borderId="0" xfId="0" applyFont="1" applyFill="1" applyBorder="1" applyAlignment="1" applyProtection="1">
      <alignment horizontal="left" vertical="center"/>
      <protection hidden="1"/>
    </xf>
    <xf numFmtId="0" fontId="6" fillId="2" borderId="15" xfId="0" applyFont="1" applyFill="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6" fillId="0" borderId="92" xfId="3" applyNumberFormat="1" applyFont="1" applyFill="1" applyBorder="1" applyAlignment="1" applyProtection="1">
      <alignment vertical="center"/>
      <protection hidden="1"/>
    </xf>
    <xf numFmtId="0" fontId="6" fillId="0" borderId="93" xfId="3" applyNumberFormat="1" applyFont="1" applyFill="1" applyBorder="1" applyAlignment="1" applyProtection="1">
      <alignment vertical="center"/>
      <protection hidden="1"/>
    </xf>
    <xf numFmtId="0" fontId="11" fillId="3" borderId="94" xfId="0" applyFont="1" applyFill="1" applyBorder="1" applyAlignment="1" applyProtection="1">
      <alignment horizontal="left" vertical="center" wrapText="1" indent="1"/>
      <protection locked="0" hidden="1"/>
    </xf>
    <xf numFmtId="0" fontId="11" fillId="3" borderId="95" xfId="0" applyFont="1" applyFill="1" applyBorder="1" applyAlignment="1" applyProtection="1">
      <alignment horizontal="left" vertical="center" wrapText="1" indent="1"/>
      <protection locked="0" hidden="1"/>
    </xf>
    <xf numFmtId="0" fontId="11" fillId="3" borderId="5" xfId="0" applyFont="1" applyFill="1" applyBorder="1" applyAlignment="1" applyProtection="1">
      <alignment horizontal="left" vertical="center" indent="1"/>
      <protection locked="0" hidden="1"/>
    </xf>
    <xf numFmtId="0" fontId="11" fillId="3" borderId="6" xfId="0" applyFont="1" applyFill="1" applyBorder="1" applyAlignment="1" applyProtection="1">
      <alignment horizontal="left" vertical="center" indent="1"/>
      <protection locked="0" hidden="1"/>
    </xf>
    <xf numFmtId="0" fontId="6" fillId="0" borderId="96" xfId="3" applyNumberFormat="1" applyFont="1" applyFill="1" applyBorder="1" applyAlignment="1" applyProtection="1">
      <alignment vertical="center"/>
      <protection hidden="1"/>
    </xf>
    <xf numFmtId="0" fontId="0" fillId="2" borderId="11" xfId="0" applyFont="1" applyFill="1" applyBorder="1" applyAlignment="1" applyProtection="1">
      <alignment horizontal="center" vertical="center"/>
      <protection hidden="1"/>
    </xf>
    <xf numFmtId="0" fontId="6" fillId="0" borderId="97" xfId="3" applyNumberFormat="1" applyFont="1" applyFill="1" applyBorder="1" applyAlignment="1" applyProtection="1">
      <alignment vertical="center"/>
      <protection hidden="1"/>
    </xf>
    <xf numFmtId="0" fontId="6" fillId="0" borderId="15" xfId="3" applyNumberFormat="1" applyFont="1" applyFill="1" applyBorder="1" applyAlignment="1" applyProtection="1">
      <alignment vertical="center"/>
      <protection hidden="1"/>
    </xf>
    <xf numFmtId="0" fontId="6" fillId="0" borderId="27" xfId="3" applyNumberFormat="1" applyFont="1" applyFill="1" applyBorder="1" applyAlignment="1" applyProtection="1">
      <alignment vertical="center"/>
      <protection hidden="1"/>
    </xf>
    <xf numFmtId="0" fontId="6" fillId="0" borderId="98" xfId="3" applyNumberFormat="1" applyFont="1" applyFill="1" applyBorder="1" applyAlignment="1" applyProtection="1">
      <alignment vertical="center"/>
      <protection hidden="1"/>
    </xf>
    <xf numFmtId="0" fontId="6" fillId="0" borderId="99" xfId="3" applyNumberFormat="1" applyFont="1" applyFill="1" applyBorder="1" applyAlignment="1" applyProtection="1">
      <alignment vertical="center"/>
      <protection hidden="1"/>
    </xf>
    <xf numFmtId="0" fontId="6" fillId="0" borderId="100" xfId="3" applyNumberFormat="1" applyFont="1" applyFill="1" applyBorder="1" applyAlignment="1" applyProtection="1">
      <alignment vertical="center"/>
      <protection hidden="1"/>
    </xf>
    <xf numFmtId="0" fontId="6" fillId="0" borderId="101" xfId="3" applyNumberFormat="1" applyFont="1" applyFill="1" applyBorder="1" applyAlignment="1" applyProtection="1">
      <alignment vertical="center"/>
      <protection hidden="1"/>
    </xf>
    <xf numFmtId="0" fontId="6" fillId="2" borderId="11"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vertical="center"/>
      <protection hidden="1"/>
    </xf>
    <xf numFmtId="0" fontId="11" fillId="3" borderId="161" xfId="0" applyFont="1" applyFill="1" applyBorder="1" applyAlignment="1" applyProtection="1">
      <alignment horizontal="left" vertical="center" wrapText="1" indent="1"/>
      <protection locked="0" hidden="1"/>
    </xf>
    <xf numFmtId="0" fontId="11" fillId="3" borderId="162" xfId="0" applyFont="1" applyFill="1" applyBorder="1" applyAlignment="1" applyProtection="1">
      <alignment horizontal="left" vertical="center" wrapText="1" indent="1"/>
      <protection locked="0" hidden="1"/>
    </xf>
    <xf numFmtId="0" fontId="0" fillId="2" borderId="102" xfId="0" applyFont="1" applyFill="1" applyBorder="1" applyAlignment="1" applyProtection="1">
      <alignment horizontal="center" vertical="center"/>
      <protection hidden="1"/>
    </xf>
    <xf numFmtId="0" fontId="0" fillId="2" borderId="23" xfId="0" applyFont="1" applyFill="1" applyBorder="1" applyAlignment="1" applyProtection="1">
      <alignment horizontal="center" vertical="center"/>
      <protection hidden="1"/>
    </xf>
    <xf numFmtId="0" fontId="0" fillId="2" borderId="103" xfId="0" applyFont="1" applyFill="1" applyBorder="1" applyAlignment="1" applyProtection="1">
      <alignment horizontal="center" vertical="center"/>
      <protection hidden="1"/>
    </xf>
    <xf numFmtId="184" fontId="22" fillId="3" borderId="102" xfId="0" applyNumberFormat="1" applyFont="1" applyFill="1" applyBorder="1" applyAlignment="1" applyProtection="1">
      <alignment horizontal="left" vertical="center" indent="1"/>
      <protection locked="0" hidden="1"/>
    </xf>
    <xf numFmtId="184" fontId="22" fillId="3" borderId="23" xfId="0" applyNumberFormat="1" applyFont="1" applyFill="1" applyBorder="1" applyAlignment="1" applyProtection="1">
      <alignment horizontal="left" vertical="center" indent="1"/>
      <protection locked="0" hidden="1"/>
    </xf>
    <xf numFmtId="184" fontId="22" fillId="3" borderId="103" xfId="0" applyNumberFormat="1" applyFont="1" applyFill="1" applyBorder="1" applyAlignment="1" applyProtection="1">
      <alignment horizontal="left" vertical="center" indent="1"/>
      <protection locked="0" hidden="1"/>
    </xf>
    <xf numFmtId="0" fontId="5" fillId="0" borderId="0" xfId="0" applyFont="1" applyBorder="1" applyAlignment="1" applyProtection="1">
      <alignment horizontal="center" vertical="center"/>
      <protection hidden="1"/>
    </xf>
    <xf numFmtId="0" fontId="20" fillId="0" borderId="29" xfId="0" applyFont="1" applyFill="1" applyBorder="1" applyAlignment="1" applyProtection="1">
      <alignment vertical="center" wrapText="1"/>
      <protection hidden="1"/>
    </xf>
    <xf numFmtId="0" fontId="20" fillId="0" borderId="104" xfId="0" applyFont="1" applyFill="1" applyBorder="1" applyAlignment="1" applyProtection="1">
      <alignment vertical="center" wrapText="1"/>
      <protection hidden="1"/>
    </xf>
    <xf numFmtId="0" fontId="20" fillId="0" borderId="2" xfId="0" applyFont="1" applyFill="1" applyBorder="1" applyAlignment="1" applyProtection="1">
      <alignment vertical="center" wrapText="1"/>
      <protection hidden="1"/>
    </xf>
    <xf numFmtId="0" fontId="20" fillId="0" borderId="0" xfId="0" applyFont="1" applyFill="1" applyBorder="1" applyAlignment="1" applyProtection="1">
      <alignment vertical="center" wrapText="1"/>
      <protection hidden="1"/>
    </xf>
    <xf numFmtId="0" fontId="20" fillId="0" borderId="55" xfId="0" applyFont="1" applyFill="1" applyBorder="1" applyAlignment="1" applyProtection="1">
      <alignment vertical="center" wrapText="1"/>
      <protection hidden="1"/>
    </xf>
    <xf numFmtId="184" fontId="22" fillId="3" borderId="105" xfId="0" applyNumberFormat="1" applyFont="1" applyFill="1" applyBorder="1" applyAlignment="1" applyProtection="1">
      <alignment horizontal="left" vertical="center" indent="1"/>
      <protection locked="0" hidden="1"/>
    </xf>
    <xf numFmtId="0" fontId="6" fillId="0" borderId="5" xfId="0" applyFont="1" applyFill="1" applyBorder="1" applyAlignment="1" applyProtection="1">
      <alignment horizontal="center" vertical="distributed" textRotation="255" indent="2"/>
      <protection hidden="1"/>
    </xf>
    <xf numFmtId="0" fontId="6" fillId="0" borderId="9" xfId="0" applyFont="1" applyFill="1" applyBorder="1" applyAlignment="1" applyProtection="1">
      <alignment horizontal="center" vertical="distributed" textRotation="255" indent="2"/>
      <protection hidden="1"/>
    </xf>
    <xf numFmtId="0" fontId="0" fillId="2" borderId="3" xfId="0" applyFont="1" applyFill="1" applyBorder="1" applyAlignment="1" applyProtection="1">
      <alignment horizontal="center" vertical="center"/>
      <protection hidden="1"/>
    </xf>
    <xf numFmtId="0" fontId="0" fillId="2" borderId="4" xfId="0" applyFont="1" applyFill="1" applyBorder="1" applyAlignment="1" applyProtection="1">
      <alignment horizontal="center" vertical="center"/>
      <protection hidden="1"/>
    </xf>
    <xf numFmtId="0" fontId="11" fillId="3" borderId="1" xfId="0" applyFont="1" applyFill="1" applyBorder="1" applyAlignment="1" applyProtection="1">
      <alignment horizontal="left" vertical="center" wrapText="1" indent="1"/>
      <protection locked="0" hidden="1"/>
    </xf>
    <xf numFmtId="0" fontId="11" fillId="3" borderId="2" xfId="0" applyFont="1" applyFill="1" applyBorder="1" applyAlignment="1" applyProtection="1">
      <alignment horizontal="left" vertical="center" wrapText="1" indent="1"/>
      <protection locked="0" hidden="1"/>
    </xf>
    <xf numFmtId="0" fontId="11" fillId="3" borderId="33" xfId="0" applyFont="1" applyFill="1" applyBorder="1" applyAlignment="1" applyProtection="1">
      <alignment horizontal="left" vertical="center" wrapText="1" indent="1"/>
      <protection locked="0" hidden="1"/>
    </xf>
    <xf numFmtId="0" fontId="13" fillId="2" borderId="6" xfId="0" applyFont="1" applyFill="1" applyBorder="1" applyAlignment="1" applyProtection="1">
      <alignment horizontal="distributed" vertical="center" indent="1"/>
      <protection hidden="1"/>
    </xf>
    <xf numFmtId="0" fontId="0" fillId="0" borderId="21" xfId="0" applyFont="1" applyBorder="1" applyProtection="1">
      <alignment vertical="center"/>
      <protection hidden="1"/>
    </xf>
    <xf numFmtId="0" fontId="0" fillId="0" borderId="31" xfId="0" applyFont="1" applyBorder="1" applyProtection="1">
      <alignment vertical="center"/>
      <protection hidden="1"/>
    </xf>
    <xf numFmtId="0" fontId="13" fillId="3" borderId="10" xfId="0" applyFont="1" applyFill="1" applyBorder="1" applyAlignment="1" applyProtection="1">
      <alignment vertical="center" wrapText="1"/>
      <protection hidden="1"/>
    </xf>
    <xf numFmtId="0" fontId="13" fillId="3" borderId="0" xfId="0" applyFont="1" applyFill="1" applyBorder="1" applyAlignment="1" applyProtection="1">
      <alignment vertical="center" wrapText="1"/>
      <protection hidden="1"/>
    </xf>
    <xf numFmtId="0" fontId="13" fillId="3" borderId="32" xfId="0" applyFont="1" applyFill="1" applyBorder="1" applyAlignment="1" applyProtection="1">
      <alignment vertical="center" wrapText="1"/>
      <protection hidden="1"/>
    </xf>
    <xf numFmtId="0" fontId="6" fillId="3" borderId="0" xfId="0" applyFont="1" applyFill="1" applyBorder="1" applyAlignment="1" applyProtection="1">
      <alignment horizontal="center"/>
      <protection hidden="1"/>
    </xf>
    <xf numFmtId="0" fontId="13" fillId="3" borderId="10" xfId="0" applyFont="1" applyFill="1" applyBorder="1" applyAlignment="1" applyProtection="1">
      <alignment horizontal="center" vertical="center" wrapText="1"/>
      <protection hidden="1"/>
    </xf>
    <xf numFmtId="0" fontId="13" fillId="3" borderId="0" xfId="0" applyFont="1" applyFill="1" applyBorder="1" applyAlignment="1" applyProtection="1">
      <alignment horizontal="center" vertical="center"/>
      <protection hidden="1"/>
    </xf>
    <xf numFmtId="0" fontId="13" fillId="3" borderId="32"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protection hidden="1"/>
    </xf>
    <xf numFmtId="0" fontId="13" fillId="3" borderId="2" xfId="0" applyFont="1" applyFill="1" applyBorder="1" applyAlignment="1" applyProtection="1">
      <alignment horizontal="center" vertical="center"/>
      <protection hidden="1"/>
    </xf>
    <xf numFmtId="0" fontId="13" fillId="3" borderId="33" xfId="0" applyFont="1" applyFill="1" applyBorder="1" applyAlignment="1" applyProtection="1">
      <alignment horizontal="center" vertical="center"/>
      <protection hidden="1"/>
    </xf>
    <xf numFmtId="0" fontId="6" fillId="6" borderId="6" xfId="3" applyFont="1" applyFill="1" applyBorder="1" applyAlignment="1" applyProtection="1">
      <alignment horizontal="center" vertical="center" wrapText="1"/>
      <protection hidden="1"/>
    </xf>
    <xf numFmtId="0" fontId="6" fillId="6" borderId="106" xfId="3" applyFont="1" applyFill="1" applyBorder="1" applyAlignment="1" applyProtection="1">
      <alignment horizontal="center" vertical="center" wrapText="1"/>
      <protection hidden="1"/>
    </xf>
    <xf numFmtId="0" fontId="6" fillId="6" borderId="10" xfId="3" applyFont="1" applyFill="1" applyBorder="1" applyAlignment="1" applyProtection="1">
      <alignment horizontal="center" vertical="center" wrapText="1"/>
      <protection hidden="1"/>
    </xf>
    <xf numFmtId="0" fontId="6" fillId="6" borderId="77" xfId="3" applyFont="1" applyFill="1" applyBorder="1" applyAlignment="1" applyProtection="1">
      <alignment horizontal="center" vertical="center" wrapText="1"/>
      <protection hidden="1"/>
    </xf>
    <xf numFmtId="0" fontId="6" fillId="6" borderId="1" xfId="3" applyFont="1" applyFill="1" applyBorder="1" applyAlignment="1" applyProtection="1">
      <alignment horizontal="center" vertical="center" wrapText="1"/>
      <protection hidden="1"/>
    </xf>
    <xf numFmtId="0" fontId="6" fillId="6" borderId="107" xfId="3" applyFont="1" applyFill="1" applyBorder="1" applyAlignment="1" applyProtection="1">
      <alignment horizontal="center" vertical="center" wrapText="1"/>
      <protection hidden="1"/>
    </xf>
    <xf numFmtId="0" fontId="6" fillId="0" borderId="108" xfId="3" applyNumberFormat="1" applyFont="1" applyFill="1" applyBorder="1" applyAlignment="1" applyProtection="1">
      <alignment vertical="center" wrapText="1"/>
      <protection hidden="1"/>
    </xf>
    <xf numFmtId="0" fontId="6" fillId="0" borderId="109" xfId="3" applyNumberFormat="1" applyFont="1" applyFill="1" applyBorder="1" applyAlignment="1" applyProtection="1">
      <alignment vertical="center" wrapText="1"/>
      <protection hidden="1"/>
    </xf>
    <xf numFmtId="0" fontId="6" fillId="0" borderId="110" xfId="3" applyNumberFormat="1" applyFont="1" applyFill="1" applyBorder="1" applyAlignment="1" applyProtection="1">
      <alignment vertical="center" wrapText="1"/>
      <protection hidden="1"/>
    </xf>
    <xf numFmtId="0" fontId="6" fillId="0" borderId="97" xfId="3" applyNumberFormat="1" applyFont="1" applyFill="1" applyBorder="1" applyAlignment="1" applyProtection="1">
      <alignment vertical="center" wrapText="1"/>
      <protection hidden="1"/>
    </xf>
    <xf numFmtId="0" fontId="6" fillId="0" borderId="15" xfId="3" applyNumberFormat="1" applyFont="1" applyFill="1" applyBorder="1" applyAlignment="1" applyProtection="1">
      <alignment vertical="center" wrapText="1"/>
      <protection hidden="1"/>
    </xf>
    <xf numFmtId="0" fontId="6" fillId="0" borderId="27" xfId="3" applyNumberFormat="1" applyFont="1" applyFill="1" applyBorder="1" applyAlignment="1" applyProtection="1">
      <alignment vertical="center" wrapText="1"/>
      <protection hidden="1"/>
    </xf>
    <xf numFmtId="0" fontId="6" fillId="0" borderId="108" xfId="3" applyNumberFormat="1" applyFont="1" applyFill="1" applyBorder="1" applyAlignment="1" applyProtection="1">
      <alignment vertical="center"/>
      <protection hidden="1"/>
    </xf>
    <xf numFmtId="0" fontId="6" fillId="0" borderId="109" xfId="3" applyNumberFormat="1" applyFont="1" applyFill="1" applyBorder="1" applyAlignment="1" applyProtection="1">
      <alignment vertical="center"/>
      <protection hidden="1"/>
    </xf>
    <xf numFmtId="0" fontId="6" fillId="0" borderId="110" xfId="3" applyNumberFormat="1" applyFont="1" applyFill="1" applyBorder="1" applyAlignment="1" applyProtection="1">
      <alignment vertical="center"/>
      <protection hidden="1"/>
    </xf>
    <xf numFmtId="0" fontId="6" fillId="0" borderId="21" xfId="3" applyNumberFormat="1" applyFont="1" applyFill="1" applyBorder="1" applyAlignment="1" applyProtection="1">
      <alignment vertical="center" shrinkToFit="1"/>
      <protection hidden="1"/>
    </xf>
    <xf numFmtId="0" fontId="6" fillId="0" borderId="106" xfId="3" applyNumberFormat="1" applyFont="1" applyFill="1" applyBorder="1" applyAlignment="1" applyProtection="1">
      <alignment vertical="center" shrinkToFit="1"/>
      <protection hidden="1"/>
    </xf>
    <xf numFmtId="0" fontId="11" fillId="0" borderId="0" xfId="3" applyNumberFormat="1" applyFont="1" applyFill="1" applyBorder="1" applyAlignment="1" applyProtection="1">
      <alignment vertical="center"/>
      <protection locked="0" hidden="1"/>
    </xf>
    <xf numFmtId="0" fontId="11" fillId="0" borderId="77" xfId="3" applyNumberFormat="1" applyFont="1" applyFill="1" applyBorder="1" applyAlignment="1" applyProtection="1">
      <alignment vertical="center"/>
      <protection locked="0" hidden="1"/>
    </xf>
    <xf numFmtId="0" fontId="11" fillId="0" borderId="111" xfId="3" applyNumberFormat="1" applyFont="1" applyFill="1" applyBorder="1" applyAlignment="1" applyProtection="1">
      <alignment vertical="center"/>
      <protection locked="0" hidden="1"/>
    </xf>
    <xf numFmtId="0" fontId="11" fillId="0" borderId="62" xfId="3" applyNumberFormat="1" applyFont="1" applyFill="1" applyBorder="1" applyAlignment="1" applyProtection="1">
      <alignment vertical="center"/>
      <protection locked="0" hidden="1"/>
    </xf>
    <xf numFmtId="0" fontId="6" fillId="0" borderId="112" xfId="3" applyNumberFormat="1" applyFont="1" applyFill="1" applyBorder="1" applyAlignment="1" applyProtection="1">
      <alignment vertical="center" shrinkToFit="1"/>
      <protection hidden="1"/>
    </xf>
    <xf numFmtId="0" fontId="6" fillId="0" borderId="113" xfId="3" applyNumberFormat="1" applyFont="1" applyFill="1" applyBorder="1" applyAlignment="1" applyProtection="1">
      <alignment vertical="center" shrinkToFit="1"/>
      <protection hidden="1"/>
    </xf>
    <xf numFmtId="0" fontId="11" fillId="3" borderId="114" xfId="0" applyFont="1" applyFill="1" applyBorder="1" applyAlignment="1" applyProtection="1">
      <alignment horizontal="left" vertical="center" wrapText="1" indent="1"/>
      <protection locked="0" hidden="1"/>
    </xf>
    <xf numFmtId="0" fontId="0" fillId="3" borderId="102" xfId="0" applyFont="1" applyFill="1" applyBorder="1" applyAlignment="1" applyProtection="1">
      <alignment horizontal="center" vertical="center"/>
      <protection hidden="1"/>
    </xf>
    <xf numFmtId="0" fontId="0" fillId="3" borderId="23" xfId="0" applyFont="1" applyFill="1" applyBorder="1" applyAlignment="1" applyProtection="1">
      <alignment horizontal="center" vertical="center"/>
      <protection hidden="1"/>
    </xf>
    <xf numFmtId="0" fontId="0" fillId="3" borderId="103" xfId="0" applyFont="1" applyFill="1" applyBorder="1" applyAlignment="1" applyProtection="1">
      <alignment horizontal="center" vertical="center"/>
      <protection hidden="1"/>
    </xf>
    <xf numFmtId="0" fontId="6" fillId="0" borderId="100" xfId="3" applyNumberFormat="1" applyFont="1" applyFill="1" applyBorder="1" applyAlignment="1" applyProtection="1">
      <alignment vertical="center" shrinkToFit="1"/>
      <protection hidden="1"/>
    </xf>
    <xf numFmtId="0" fontId="6" fillId="0" borderId="101" xfId="3" applyNumberFormat="1" applyFont="1" applyFill="1" applyBorder="1" applyAlignment="1" applyProtection="1">
      <alignment vertical="center" shrinkToFit="1"/>
      <protection hidden="1"/>
    </xf>
    <xf numFmtId="0" fontId="6" fillId="0" borderId="115" xfId="0" applyFont="1" applyFill="1" applyBorder="1" applyAlignment="1" applyProtection="1">
      <alignment horizontal="center" vertical="distributed" textRotation="255" indent="2"/>
      <protection hidden="1"/>
    </xf>
    <xf numFmtId="0" fontId="6" fillId="0" borderId="116" xfId="0" applyFont="1" applyFill="1" applyBorder="1" applyAlignment="1" applyProtection="1">
      <alignment horizontal="center" vertical="distributed" textRotation="255" indent="2"/>
      <protection hidden="1"/>
    </xf>
    <xf numFmtId="0" fontId="6" fillId="2" borderId="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protection hidden="1"/>
    </xf>
    <xf numFmtId="0" fontId="6" fillId="0" borderId="11" xfId="0" applyFont="1" applyBorder="1" applyAlignment="1" applyProtection="1">
      <alignment vertical="center"/>
      <protection hidden="1"/>
    </xf>
    <xf numFmtId="0" fontId="6" fillId="0" borderId="117" xfId="0" applyFont="1" applyBorder="1" applyAlignment="1" applyProtection="1">
      <alignment vertical="center"/>
      <protection hidden="1"/>
    </xf>
    <xf numFmtId="0" fontId="11" fillId="3" borderId="56" xfId="0" applyFont="1" applyFill="1" applyBorder="1" applyAlignment="1" applyProtection="1">
      <alignment horizontal="left" vertical="center" wrapText="1" indent="1"/>
      <protection locked="0" hidden="1"/>
    </xf>
    <xf numFmtId="0" fontId="6" fillId="0" borderId="78" xfId="0" applyFont="1" applyBorder="1" applyAlignment="1" applyProtection="1">
      <alignment horizontal="center" vertical="center"/>
      <protection hidden="1"/>
    </xf>
    <xf numFmtId="0" fontId="6" fillId="0" borderId="50" xfId="0" applyFont="1" applyBorder="1" applyAlignment="1" applyProtection="1">
      <alignment horizontal="center" vertical="center"/>
      <protection hidden="1"/>
    </xf>
    <xf numFmtId="182" fontId="6" fillId="0" borderId="78" xfId="0" applyNumberFormat="1" applyFont="1" applyBorder="1" applyAlignment="1" applyProtection="1">
      <alignment horizontal="center" vertical="center"/>
      <protection hidden="1"/>
    </xf>
    <xf numFmtId="182" fontId="6" fillId="0" borderId="50" xfId="0" applyNumberFormat="1" applyFont="1" applyBorder="1" applyAlignment="1" applyProtection="1">
      <alignment horizontal="center" vertical="center"/>
      <protection hidden="1"/>
    </xf>
    <xf numFmtId="0" fontId="11" fillId="3" borderId="73" xfId="3" applyFont="1" applyFill="1" applyBorder="1" applyAlignment="1" applyProtection="1">
      <alignment horizontal="center" vertical="center"/>
      <protection locked="0" hidden="1"/>
    </xf>
    <xf numFmtId="0" fontId="11" fillId="3" borderId="118" xfId="3" applyFont="1" applyFill="1" applyBorder="1" applyAlignment="1" applyProtection="1">
      <alignment horizontal="center" vertical="center"/>
      <protection locked="0" hidden="1"/>
    </xf>
    <xf numFmtId="0" fontId="6" fillId="0" borderId="119" xfId="3" applyNumberFormat="1" applyFont="1" applyFill="1" applyBorder="1" applyAlignment="1" applyProtection="1">
      <alignment vertical="center" shrinkToFit="1"/>
      <protection hidden="1"/>
    </xf>
    <xf numFmtId="0" fontId="6" fillId="0" borderId="120" xfId="3" applyNumberFormat="1" applyFont="1" applyFill="1" applyBorder="1" applyAlignment="1" applyProtection="1">
      <alignment vertical="center" shrinkToFit="1"/>
      <protection hidden="1"/>
    </xf>
    <xf numFmtId="0" fontId="6" fillId="0" borderId="119" xfId="3" applyNumberFormat="1" applyFont="1" applyFill="1" applyBorder="1" applyAlignment="1" applyProtection="1">
      <alignment vertical="center"/>
      <protection hidden="1"/>
    </xf>
    <xf numFmtId="0" fontId="6" fillId="0" borderId="120" xfId="3" applyNumberFormat="1" applyFont="1" applyFill="1" applyBorder="1" applyAlignment="1" applyProtection="1">
      <alignment vertical="center"/>
      <protection hidden="1"/>
    </xf>
    <xf numFmtId="0" fontId="6" fillId="0" borderId="97" xfId="3" applyNumberFormat="1" applyFont="1" applyFill="1" applyBorder="1" applyAlignment="1" applyProtection="1">
      <alignment vertical="center" shrinkToFit="1"/>
      <protection hidden="1"/>
    </xf>
    <xf numFmtId="0" fontId="6" fillId="0" borderId="15" xfId="3" applyNumberFormat="1" applyFont="1" applyFill="1" applyBorder="1" applyAlignment="1" applyProtection="1">
      <alignment vertical="center" shrinkToFit="1"/>
      <protection hidden="1"/>
    </xf>
    <xf numFmtId="0" fontId="6" fillId="0" borderId="27" xfId="3" applyNumberFormat="1" applyFont="1" applyFill="1" applyBorder="1" applyAlignment="1" applyProtection="1">
      <alignment vertical="center" shrinkToFit="1"/>
      <protection hidden="1"/>
    </xf>
    <xf numFmtId="0" fontId="0" fillId="0" borderId="6" xfId="0" applyFont="1" applyFill="1" applyBorder="1" applyAlignment="1" applyProtection="1">
      <alignment vertical="center"/>
      <protection hidden="1"/>
    </xf>
    <xf numFmtId="0" fontId="0" fillId="0" borderId="21" xfId="0" applyFont="1" applyFill="1" applyBorder="1" applyAlignment="1" applyProtection="1">
      <alignment vertical="center"/>
      <protection hidden="1"/>
    </xf>
    <xf numFmtId="0" fontId="0" fillId="0" borderId="4"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13" fillId="0" borderId="0" xfId="0" applyFont="1" applyFill="1" applyBorder="1" applyAlignment="1" applyProtection="1">
      <alignment vertical="center" wrapText="1"/>
      <protection hidden="1"/>
    </xf>
    <xf numFmtId="0" fontId="6" fillId="0" borderId="4" xfId="0" applyFont="1" applyFill="1" applyBorder="1" applyAlignment="1" applyProtection="1">
      <alignment vertical="center" shrinkToFit="1"/>
      <protection hidden="1"/>
    </xf>
    <xf numFmtId="0" fontId="6" fillId="0" borderId="15" xfId="0" applyFont="1" applyFill="1" applyBorder="1" applyAlignment="1" applyProtection="1">
      <alignment vertical="center" shrinkToFit="1"/>
      <protection hidden="1"/>
    </xf>
    <xf numFmtId="0" fontId="0" fillId="0" borderId="6" xfId="0" applyFont="1" applyFill="1" applyBorder="1" applyAlignment="1" applyProtection="1">
      <alignment vertical="center" wrapText="1"/>
      <protection hidden="1"/>
    </xf>
    <xf numFmtId="0" fontId="0" fillId="0" borderId="21" xfId="0" applyFont="1" applyFill="1" applyBorder="1" applyAlignment="1" applyProtection="1">
      <alignment vertical="center" wrapText="1"/>
      <protection hidden="1"/>
    </xf>
    <xf numFmtId="0" fontId="0" fillId="0" borderId="1" xfId="0" applyFont="1" applyFill="1" applyBorder="1" applyAlignment="1" applyProtection="1">
      <alignment vertical="center" wrapText="1"/>
      <protection hidden="1"/>
    </xf>
    <xf numFmtId="0" fontId="0" fillId="0" borderId="2" xfId="0" applyFont="1" applyFill="1" applyBorder="1" applyAlignment="1" applyProtection="1">
      <alignment vertical="center" wrapText="1"/>
      <protection hidden="1"/>
    </xf>
    <xf numFmtId="38" fontId="9" fillId="3" borderId="121" xfId="1" applyFont="1" applyFill="1" applyBorder="1" applyAlignment="1" applyProtection="1">
      <alignment horizontal="right" vertical="distributed" indent="1"/>
      <protection locked="0" hidden="1"/>
    </xf>
    <xf numFmtId="38" fontId="9" fillId="3" borderId="15" xfId="1" applyFont="1" applyFill="1" applyBorder="1" applyAlignment="1" applyProtection="1">
      <alignment horizontal="right" vertical="distributed" indent="1"/>
      <protection locked="0" hidden="1"/>
    </xf>
    <xf numFmtId="38" fontId="9" fillId="3" borderId="27" xfId="1" applyFont="1" applyFill="1" applyBorder="1" applyAlignment="1" applyProtection="1">
      <alignment horizontal="right" vertical="distributed" indent="1"/>
      <protection locked="0" hidden="1"/>
    </xf>
    <xf numFmtId="38" fontId="9" fillId="3" borderId="79" xfId="1" applyFont="1" applyFill="1" applyBorder="1" applyAlignment="1" applyProtection="1">
      <alignment horizontal="right" vertical="distributed" indent="1"/>
      <protection locked="0" hidden="1"/>
    </xf>
    <xf numFmtId="38" fontId="9" fillId="3" borderId="78" xfId="1" applyFont="1" applyFill="1" applyBorder="1" applyAlignment="1" applyProtection="1">
      <alignment horizontal="right" vertical="distributed" indent="1"/>
      <protection locked="0" hidden="1"/>
    </xf>
    <xf numFmtId="38" fontId="9" fillId="3" borderId="50" xfId="1" applyFont="1" applyFill="1" applyBorder="1" applyAlignment="1" applyProtection="1">
      <alignment horizontal="right" vertical="distributed" indent="1"/>
      <protection locked="0" hidden="1"/>
    </xf>
    <xf numFmtId="38" fontId="9" fillId="3" borderId="122" xfId="1" applyFont="1" applyFill="1" applyBorder="1" applyAlignment="1" applyProtection="1">
      <alignment horizontal="right" vertical="distributed" indent="1"/>
      <protection locked="0" hidden="1"/>
    </xf>
    <xf numFmtId="38" fontId="9" fillId="3" borderId="98" xfId="1" applyFont="1" applyFill="1" applyBorder="1" applyAlignment="1" applyProtection="1">
      <alignment horizontal="right" vertical="distributed" indent="1"/>
      <protection locked="0" hidden="1"/>
    </xf>
    <xf numFmtId="38" fontId="9" fillId="3" borderId="99" xfId="1" applyFont="1" applyFill="1" applyBorder="1" applyAlignment="1" applyProtection="1">
      <alignment horizontal="right" vertical="distributed" indent="1"/>
      <protection locked="0" hidden="1"/>
    </xf>
    <xf numFmtId="38" fontId="9" fillId="3" borderId="15" xfId="1" applyFont="1" applyFill="1" applyBorder="1" applyAlignment="1" applyProtection="1">
      <alignment horizontal="center" vertical="center" shrinkToFit="1"/>
      <protection locked="0" hidden="1"/>
    </xf>
    <xf numFmtId="0" fontId="9" fillId="3" borderId="4" xfId="0" applyFont="1" applyFill="1" applyBorder="1" applyAlignment="1" applyProtection="1">
      <alignment horizontal="left" vertical="center" indent="1" shrinkToFit="1"/>
      <protection locked="0" hidden="1"/>
    </xf>
    <xf numFmtId="0" fontId="9" fillId="3" borderId="15" xfId="0" applyFont="1" applyFill="1" applyBorder="1" applyAlignment="1" applyProtection="1">
      <alignment horizontal="left" vertical="center" indent="1" shrinkToFit="1"/>
      <protection locked="0" hidden="1"/>
    </xf>
    <xf numFmtId="0" fontId="9" fillId="3" borderId="26" xfId="0" applyFont="1" applyFill="1" applyBorder="1" applyAlignment="1" applyProtection="1">
      <alignment horizontal="left" vertical="center" indent="1" shrinkToFit="1"/>
      <protection locked="0" hidden="1"/>
    </xf>
    <xf numFmtId="0" fontId="0" fillId="0" borderId="1" xfId="0" applyFont="1" applyFill="1" applyBorder="1" applyAlignment="1" applyProtection="1">
      <alignment horizontal="right" vertical="center"/>
      <protection hidden="1"/>
    </xf>
    <xf numFmtId="0" fontId="0" fillId="0" borderId="2" xfId="0" applyFont="1" applyFill="1" applyBorder="1" applyAlignment="1" applyProtection="1">
      <alignment horizontal="right" vertical="center"/>
      <protection hidden="1"/>
    </xf>
    <xf numFmtId="0" fontId="20" fillId="0" borderId="5" xfId="0" applyFont="1" applyFill="1" applyBorder="1" applyAlignment="1" applyProtection="1">
      <alignment horizontal="center" vertical="center" textRotation="255"/>
      <protection hidden="1"/>
    </xf>
    <xf numFmtId="0" fontId="20" fillId="0" borderId="9" xfId="0" applyFont="1" applyFill="1" applyBorder="1" applyAlignment="1" applyProtection="1">
      <alignment horizontal="center" vertical="center" textRotation="255"/>
      <protection hidden="1"/>
    </xf>
    <xf numFmtId="0" fontId="0" fillId="2" borderId="4" xfId="0" applyFont="1" applyFill="1" applyBorder="1" applyAlignment="1" applyProtection="1">
      <alignment horizontal="center" vertical="center" wrapText="1"/>
      <protection hidden="1"/>
    </xf>
    <xf numFmtId="0" fontId="0" fillId="2" borderId="15" xfId="0" applyFont="1" applyFill="1" applyBorder="1" applyAlignment="1" applyProtection="1">
      <alignment horizontal="center" vertical="center" wrapText="1"/>
      <protection hidden="1"/>
    </xf>
    <xf numFmtId="0" fontId="0" fillId="2" borderId="26" xfId="0" applyFont="1" applyFill="1" applyBorder="1" applyAlignment="1" applyProtection="1">
      <alignment horizontal="center" vertical="center" wrapText="1"/>
      <protection hidden="1"/>
    </xf>
    <xf numFmtId="38" fontId="9" fillId="3" borderId="123" xfId="1" applyFont="1" applyFill="1" applyBorder="1" applyAlignment="1" applyProtection="1">
      <alignment horizontal="right" vertical="distributed" indent="1"/>
      <protection locked="0" hidden="1"/>
    </xf>
    <xf numFmtId="38" fontId="9" fillId="3" borderId="109" xfId="1" applyFont="1" applyFill="1" applyBorder="1" applyAlignment="1" applyProtection="1">
      <alignment horizontal="right" vertical="distributed" indent="1"/>
      <protection locked="0" hidden="1"/>
    </xf>
    <xf numFmtId="38" fontId="9" fillId="3" borderId="110" xfId="1" applyFont="1" applyFill="1" applyBorder="1" applyAlignment="1" applyProtection="1">
      <alignment horizontal="right" vertical="distributed" indent="1"/>
      <protection locked="0" hidden="1"/>
    </xf>
    <xf numFmtId="0" fontId="0" fillId="2" borderId="6" xfId="0" applyFont="1" applyFill="1" applyBorder="1" applyAlignment="1" applyProtection="1">
      <alignment horizontal="center" vertical="center" wrapText="1"/>
      <protection hidden="1"/>
    </xf>
    <xf numFmtId="0" fontId="0" fillId="2" borderId="21" xfId="0" applyFont="1" applyFill="1" applyBorder="1" applyAlignment="1" applyProtection="1">
      <alignment horizontal="center" vertical="center" wrapText="1"/>
      <protection hidden="1"/>
    </xf>
    <xf numFmtId="0" fontId="0" fillId="2" borderId="31" xfId="0" applyFont="1" applyFill="1" applyBorder="1" applyAlignment="1" applyProtection="1">
      <alignment horizontal="center" vertical="center" wrapText="1"/>
      <protection hidden="1"/>
    </xf>
    <xf numFmtId="0" fontId="0" fillId="2" borderId="15" xfId="0" applyFont="1" applyFill="1" applyBorder="1" applyAlignment="1" applyProtection="1">
      <alignment horizontal="center" vertical="center"/>
      <protection hidden="1"/>
    </xf>
    <xf numFmtId="0" fontId="0" fillId="2" borderId="26" xfId="0" applyFont="1" applyFill="1" applyBorder="1" applyAlignment="1" applyProtection="1">
      <alignment horizontal="center" vertical="center"/>
      <protection hidden="1"/>
    </xf>
    <xf numFmtId="0" fontId="11" fillId="3" borderId="3" xfId="0" applyFont="1" applyFill="1" applyBorder="1" applyAlignment="1" applyProtection="1">
      <alignment horizontal="center" vertical="center"/>
      <protection locked="0" hidden="1"/>
    </xf>
    <xf numFmtId="0" fontId="6" fillId="0" borderId="3" xfId="0" applyFont="1" applyFill="1" applyBorder="1" applyAlignment="1" applyProtection="1">
      <alignment vertical="center"/>
      <protection hidden="1"/>
    </xf>
    <xf numFmtId="0" fontId="6" fillId="0" borderId="4" xfId="0" applyFont="1" applyFill="1" applyBorder="1" applyAlignment="1" applyProtection="1">
      <alignment vertical="center"/>
      <protection hidden="1"/>
    </xf>
    <xf numFmtId="0" fontId="13" fillId="0" borderId="2"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protection hidden="1"/>
    </xf>
    <xf numFmtId="0" fontId="6" fillId="2" borderId="6" xfId="0" applyFont="1" applyFill="1" applyBorder="1" applyAlignment="1" applyProtection="1">
      <alignment horizontal="center" vertical="distributed"/>
      <protection hidden="1"/>
    </xf>
    <xf numFmtId="0" fontId="6" fillId="2" borderId="21" xfId="0" applyFont="1" applyFill="1" applyBorder="1" applyAlignment="1" applyProtection="1">
      <alignment horizontal="center" vertical="distributed"/>
      <protection hidden="1"/>
    </xf>
    <xf numFmtId="0" fontId="6" fillId="2" borderId="31" xfId="0" applyFont="1" applyFill="1" applyBorder="1" applyAlignment="1" applyProtection="1">
      <alignment horizontal="center" vertical="distributed"/>
      <protection hidden="1"/>
    </xf>
    <xf numFmtId="0" fontId="6" fillId="0" borderId="15" xfId="0" applyFont="1" applyFill="1" applyBorder="1" applyAlignment="1" applyProtection="1">
      <alignment vertical="center"/>
      <protection hidden="1"/>
    </xf>
    <xf numFmtId="38" fontId="6" fillId="2" borderId="124" xfId="1" applyFont="1" applyFill="1" applyBorder="1" applyAlignment="1" applyProtection="1">
      <alignment horizontal="center" vertical="center" textRotation="255"/>
      <protection hidden="1"/>
    </xf>
    <xf numFmtId="38" fontId="6" fillId="2" borderId="3" xfId="1" applyFont="1" applyFill="1" applyBorder="1" applyAlignment="1" applyProtection="1">
      <alignment horizontal="center" vertical="center" textRotation="255"/>
      <protection hidden="1"/>
    </xf>
    <xf numFmtId="0" fontId="6" fillId="0" borderId="124" xfId="0" applyFont="1" applyFill="1" applyBorder="1" applyAlignment="1" applyProtection="1">
      <alignment vertical="center"/>
      <protection hidden="1"/>
    </xf>
    <xf numFmtId="0" fontId="6" fillId="0" borderId="125" xfId="0" applyFont="1" applyFill="1" applyBorder="1" applyAlignment="1" applyProtection="1">
      <alignment vertical="center"/>
      <protection hidden="1"/>
    </xf>
    <xf numFmtId="0" fontId="6" fillId="2" borderId="126" xfId="0" applyFont="1" applyFill="1" applyBorder="1" applyAlignment="1" applyProtection="1">
      <alignment horizontal="center" vertical="center" textRotation="255"/>
      <protection hidden="1"/>
    </xf>
    <xf numFmtId="0" fontId="6" fillId="2" borderId="61" xfId="0" applyFont="1" applyFill="1" applyBorder="1" applyAlignment="1" applyProtection="1">
      <alignment horizontal="center" vertical="center" textRotation="255"/>
      <protection hidden="1"/>
    </xf>
    <xf numFmtId="0" fontId="6" fillId="2" borderId="10" xfId="0" applyFont="1" applyFill="1" applyBorder="1" applyAlignment="1" applyProtection="1">
      <alignment horizontal="center" vertical="center" textRotation="255"/>
      <protection hidden="1"/>
    </xf>
    <xf numFmtId="0" fontId="6" fillId="2" borderId="32" xfId="0" applyFont="1" applyFill="1" applyBorder="1" applyAlignment="1" applyProtection="1">
      <alignment horizontal="center" vertical="center" textRotation="255"/>
      <protection hidden="1"/>
    </xf>
    <xf numFmtId="0" fontId="6" fillId="2" borderId="1" xfId="0" applyFont="1" applyFill="1" applyBorder="1" applyAlignment="1" applyProtection="1">
      <alignment horizontal="center" vertical="center" textRotation="255"/>
      <protection hidden="1"/>
    </xf>
    <xf numFmtId="0" fontId="6" fillId="2" borderId="33" xfId="0" applyFont="1" applyFill="1" applyBorder="1" applyAlignment="1" applyProtection="1">
      <alignment horizontal="center" vertical="center" textRotation="255"/>
      <protection hidden="1"/>
    </xf>
    <xf numFmtId="0" fontId="6" fillId="0" borderId="22" xfId="0" applyFont="1" applyFill="1" applyBorder="1" applyAlignment="1" applyProtection="1">
      <alignment vertical="center"/>
      <protection hidden="1"/>
    </xf>
    <xf numFmtId="0" fontId="11" fillId="3" borderId="124" xfId="0" applyFont="1" applyFill="1" applyBorder="1" applyAlignment="1" applyProtection="1">
      <alignment horizontal="center" vertical="center"/>
      <protection locked="0" hidden="1"/>
    </xf>
    <xf numFmtId="0" fontId="6" fillId="2" borderId="5" xfId="0" applyFont="1" applyFill="1" applyBorder="1" applyAlignment="1" applyProtection="1">
      <alignment horizontal="center" vertical="center"/>
      <protection hidden="1"/>
    </xf>
    <xf numFmtId="0" fontId="6" fillId="0" borderId="1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2" xfId="0" applyFont="1" applyFill="1" applyBorder="1" applyAlignment="1" applyProtection="1">
      <alignment horizontal="center" vertical="center"/>
      <protection hidden="1"/>
    </xf>
    <xf numFmtId="0" fontId="6" fillId="0" borderId="21" xfId="0" applyFont="1" applyFill="1" applyBorder="1" applyAlignment="1" applyProtection="1">
      <alignment horizontal="center" vertical="center"/>
      <protection hidden="1"/>
    </xf>
    <xf numFmtId="0" fontId="11" fillId="3" borderId="11" xfId="0" applyFont="1" applyFill="1" applyBorder="1" applyAlignment="1" applyProtection="1">
      <alignment horizontal="center" vertical="center"/>
      <protection locked="0" hidden="1"/>
    </xf>
    <xf numFmtId="0" fontId="11" fillId="3" borderId="5" xfId="0" applyFont="1" applyFill="1" applyBorder="1" applyAlignment="1" applyProtection="1">
      <alignment horizontal="center" vertical="center"/>
      <protection locked="0" hidden="1"/>
    </xf>
    <xf numFmtId="0" fontId="6" fillId="2" borderId="124" xfId="0" applyFont="1" applyFill="1" applyBorder="1" applyAlignment="1" applyProtection="1">
      <alignment horizontal="center" vertical="center"/>
      <protection hidden="1"/>
    </xf>
    <xf numFmtId="0" fontId="6" fillId="2" borderId="127" xfId="0" applyFont="1" applyFill="1" applyBorder="1" applyAlignment="1" applyProtection="1">
      <alignment horizontal="center" vertical="center"/>
      <protection hidden="1"/>
    </xf>
    <xf numFmtId="0" fontId="6" fillId="0" borderId="5" xfId="0" applyFont="1" applyFill="1" applyBorder="1" applyAlignment="1" applyProtection="1">
      <alignment vertical="center"/>
      <protection hidden="1"/>
    </xf>
    <xf numFmtId="0" fontId="6" fillId="0" borderId="6" xfId="0" applyFont="1" applyFill="1" applyBorder="1" applyAlignment="1" applyProtection="1">
      <alignment vertical="center"/>
      <protection hidden="1"/>
    </xf>
    <xf numFmtId="0" fontId="6" fillId="0" borderId="102" xfId="0" applyFont="1" applyFill="1" applyBorder="1" applyAlignment="1" applyProtection="1">
      <alignment vertical="center"/>
      <protection hidden="1"/>
    </xf>
    <xf numFmtId="0" fontId="6" fillId="0" borderId="23" xfId="0" applyFont="1" applyFill="1" applyBorder="1" applyAlignment="1" applyProtection="1">
      <alignment vertical="center"/>
      <protection hidden="1"/>
    </xf>
    <xf numFmtId="0" fontId="11" fillId="3" borderId="127" xfId="0" applyFont="1" applyFill="1" applyBorder="1" applyAlignment="1" applyProtection="1">
      <alignment horizontal="center" vertical="center"/>
      <protection locked="0" hidden="1"/>
    </xf>
    <xf numFmtId="0" fontId="6" fillId="0" borderId="21" xfId="0"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distributed" textRotation="255" indent="2"/>
      <protection hidden="1"/>
    </xf>
    <xf numFmtId="0" fontId="6" fillId="2" borderId="5" xfId="0" applyFont="1" applyFill="1" applyBorder="1" applyAlignment="1" applyProtection="1">
      <alignment horizontal="center" vertical="distributed" textRotation="255" indent="2"/>
      <protection hidden="1"/>
    </xf>
    <xf numFmtId="0" fontId="9" fillId="0" borderId="0" xfId="0" applyNumberFormat="1" applyFont="1" applyBorder="1" applyAlignment="1" applyProtection="1">
      <alignment vertical="center"/>
      <protection hidden="1"/>
    </xf>
    <xf numFmtId="0" fontId="16" fillId="0" borderId="0" xfId="0" applyNumberFormat="1" applyFont="1" applyBorder="1" applyAlignment="1" applyProtection="1">
      <alignment vertical="center"/>
      <protection hidden="1"/>
    </xf>
    <xf numFmtId="0" fontId="0" fillId="2" borderId="10" xfId="0" applyFont="1" applyFill="1" applyBorder="1" applyAlignment="1" applyProtection="1">
      <alignment horizontal="center" vertical="center" wrapText="1"/>
      <protection hidden="1"/>
    </xf>
    <xf numFmtId="0" fontId="0" fillId="2" borderId="32" xfId="0" applyFont="1" applyFill="1" applyBorder="1" applyAlignment="1" applyProtection="1">
      <alignment horizontal="center" vertical="center" wrapText="1"/>
      <protection hidden="1"/>
    </xf>
    <xf numFmtId="0" fontId="0" fillId="2" borderId="1" xfId="0" applyFont="1" applyFill="1" applyBorder="1" applyAlignment="1" applyProtection="1">
      <alignment horizontal="center" vertical="center" wrapText="1"/>
      <protection hidden="1"/>
    </xf>
    <xf numFmtId="0" fontId="0" fillId="2" borderId="33" xfId="0" applyFont="1" applyFill="1" applyBorder="1" applyAlignment="1" applyProtection="1">
      <alignment horizontal="center" vertical="center" wrapText="1"/>
      <protection hidden="1"/>
    </xf>
    <xf numFmtId="0" fontId="0" fillId="2" borderId="3" xfId="0" applyFont="1" applyFill="1" applyBorder="1" applyAlignment="1" applyProtection="1">
      <alignment horizontal="center" vertical="center" wrapText="1"/>
      <protection hidden="1"/>
    </xf>
    <xf numFmtId="0" fontId="0" fillId="2" borderId="5" xfId="0" applyFont="1" applyFill="1" applyBorder="1" applyAlignment="1" applyProtection="1">
      <alignment horizontal="center" vertical="center" wrapText="1"/>
      <protection hidden="1"/>
    </xf>
    <xf numFmtId="0" fontId="0" fillId="2" borderId="11" xfId="0" applyFont="1" applyFill="1" applyBorder="1" applyAlignment="1" applyProtection="1">
      <alignment horizontal="center" vertical="center" wrapText="1"/>
      <protection hidden="1"/>
    </xf>
    <xf numFmtId="0" fontId="0" fillId="2" borderId="31" xfId="0" applyFont="1" applyFill="1" applyBorder="1" applyAlignment="1" applyProtection="1">
      <alignment horizontal="center" vertical="center"/>
      <protection hidden="1"/>
    </xf>
    <xf numFmtId="0" fontId="0" fillId="2" borderId="1" xfId="0" applyFont="1" applyFill="1" applyBorder="1" applyAlignment="1" applyProtection="1">
      <alignment horizontal="center" vertical="center"/>
      <protection hidden="1"/>
    </xf>
    <xf numFmtId="0" fontId="0" fillId="2" borderId="33" xfId="0" applyFont="1" applyFill="1" applyBorder="1" applyAlignment="1" applyProtection="1">
      <alignment horizontal="center" vertical="center"/>
      <protection hidden="1"/>
    </xf>
    <xf numFmtId="0" fontId="0" fillId="2" borderId="9" xfId="0" applyFont="1" applyFill="1" applyBorder="1" applyAlignment="1" applyProtection="1">
      <alignment horizontal="center" vertical="center" wrapText="1"/>
      <protection hidden="1"/>
    </xf>
    <xf numFmtId="0" fontId="34" fillId="3" borderId="6" xfId="0" applyFont="1" applyFill="1" applyBorder="1" applyAlignment="1" applyProtection="1">
      <alignment vertical="center" wrapText="1"/>
      <protection locked="0" hidden="1"/>
    </xf>
    <xf numFmtId="0" fontId="34" fillId="3" borderId="31" xfId="0" applyFont="1" applyFill="1" applyBorder="1" applyAlignment="1" applyProtection="1">
      <alignment vertical="center" wrapText="1"/>
      <protection locked="0" hidden="1"/>
    </xf>
    <xf numFmtId="0" fontId="34" fillId="3" borderId="1" xfId="0" applyFont="1" applyFill="1" applyBorder="1" applyAlignment="1" applyProtection="1">
      <alignment vertical="center" wrapText="1"/>
      <protection locked="0" hidden="1"/>
    </xf>
    <xf numFmtId="0" fontId="34" fillId="3" borderId="33" xfId="0" applyFont="1" applyFill="1" applyBorder="1" applyAlignment="1" applyProtection="1">
      <alignment vertical="center" wrapText="1"/>
      <protection locked="0" hidden="1"/>
    </xf>
    <xf numFmtId="0" fontId="35" fillId="3" borderId="5" xfId="0" applyFont="1" applyFill="1" applyBorder="1" applyAlignment="1" applyProtection="1">
      <alignment horizontal="center" vertical="center" wrapText="1"/>
      <protection locked="0" hidden="1"/>
    </xf>
    <xf numFmtId="0" fontId="35" fillId="3" borderId="11" xfId="0" applyFont="1" applyFill="1" applyBorder="1" applyAlignment="1" applyProtection="1">
      <alignment horizontal="center" vertical="center" wrapText="1"/>
      <protection locked="0" hidden="1"/>
    </xf>
    <xf numFmtId="38" fontId="35" fillId="3" borderId="6" xfId="1" applyFont="1" applyFill="1" applyBorder="1" applyAlignment="1" applyProtection="1">
      <alignment vertical="center"/>
      <protection locked="0" hidden="1"/>
    </xf>
    <xf numFmtId="38" fontId="35" fillId="3" borderId="1" xfId="1" applyFont="1" applyFill="1" applyBorder="1" applyAlignment="1" applyProtection="1">
      <alignment vertical="center"/>
      <protection locked="0" hidden="1"/>
    </xf>
    <xf numFmtId="0" fontId="35" fillId="3" borderId="3" xfId="0" applyFont="1" applyFill="1" applyBorder="1" applyAlignment="1" applyProtection="1">
      <alignment horizontal="center" vertical="center" wrapText="1"/>
      <protection locked="0" hidden="1"/>
    </xf>
    <xf numFmtId="38" fontId="35" fillId="3" borderId="6" xfId="1" applyFont="1" applyFill="1" applyBorder="1" applyAlignment="1" applyProtection="1">
      <alignment vertical="center" wrapText="1"/>
      <protection locked="0" hidden="1"/>
    </xf>
    <xf numFmtId="38" fontId="35" fillId="3" borderId="1" xfId="1" applyFont="1" applyFill="1" applyBorder="1" applyAlignment="1" applyProtection="1">
      <alignment vertical="center" wrapText="1"/>
      <protection locked="0" hidden="1"/>
    </xf>
    <xf numFmtId="0" fontId="34" fillId="0" borderId="6" xfId="0" applyFont="1" applyFill="1" applyBorder="1" applyAlignment="1" applyProtection="1">
      <alignment vertical="center" wrapText="1"/>
      <protection hidden="1"/>
    </xf>
    <xf numFmtId="0" fontId="34" fillId="0" borderId="31" xfId="0" applyFont="1" applyFill="1" applyBorder="1" applyAlignment="1" applyProtection="1">
      <alignment vertical="center" wrapText="1"/>
      <protection hidden="1"/>
    </xf>
    <xf numFmtId="0" fontId="34" fillId="0" borderId="10" xfId="0" applyFont="1" applyFill="1" applyBorder="1" applyAlignment="1" applyProtection="1">
      <alignment vertical="center" wrapText="1"/>
      <protection hidden="1"/>
    </xf>
    <xf numFmtId="0" fontId="34" fillId="0" borderId="32" xfId="0" applyFont="1" applyFill="1" applyBorder="1" applyAlignment="1" applyProtection="1">
      <alignment vertical="center" wrapText="1"/>
      <protection hidden="1"/>
    </xf>
    <xf numFmtId="0" fontId="35" fillId="3" borderId="9" xfId="0" applyFont="1" applyFill="1" applyBorder="1" applyAlignment="1" applyProtection="1">
      <alignment horizontal="center" vertical="center" wrapText="1"/>
      <protection locked="0" hidden="1"/>
    </xf>
    <xf numFmtId="38" fontId="35" fillId="3" borderId="10" xfId="1" applyFont="1" applyFill="1" applyBorder="1" applyAlignment="1" applyProtection="1">
      <alignment vertical="center"/>
      <protection locked="0" hidden="1"/>
    </xf>
    <xf numFmtId="0" fontId="13" fillId="0" borderId="0" xfId="0" applyFont="1" applyBorder="1" applyAlignment="1" applyProtection="1">
      <alignment vertical="center" wrapText="1"/>
      <protection hidden="1"/>
    </xf>
    <xf numFmtId="0" fontId="36" fillId="0" borderId="126" xfId="0" applyFont="1" applyFill="1" applyBorder="1" applyAlignment="1" applyProtection="1">
      <alignment horizontal="right" vertical="center" wrapText="1"/>
      <protection hidden="1"/>
    </xf>
    <xf numFmtId="0" fontId="36" fillId="0" borderId="61" xfId="0" applyFont="1" applyFill="1" applyBorder="1" applyAlignment="1" applyProtection="1">
      <alignment horizontal="right" vertical="center" wrapText="1"/>
      <protection hidden="1"/>
    </xf>
    <xf numFmtId="0" fontId="36" fillId="0" borderId="1" xfId="0" applyFont="1" applyFill="1" applyBorder="1" applyAlignment="1" applyProtection="1">
      <alignment horizontal="right" vertical="center" wrapText="1"/>
      <protection hidden="1"/>
    </xf>
    <xf numFmtId="0" fontId="36" fillId="0" borderId="33" xfId="0" applyFont="1" applyFill="1" applyBorder="1" applyAlignment="1" applyProtection="1">
      <alignment horizontal="right" vertical="center" wrapText="1"/>
      <protection hidden="1"/>
    </xf>
    <xf numFmtId="0" fontId="35" fillId="3" borderId="128" xfId="0" applyFont="1" applyFill="1" applyBorder="1" applyAlignment="1" applyProtection="1">
      <alignment horizontal="center" vertical="center" wrapText="1"/>
      <protection locked="0" hidden="1"/>
    </xf>
    <xf numFmtId="38" fontId="35" fillId="3" borderId="126" xfId="1" applyFont="1" applyFill="1" applyBorder="1" applyAlignment="1" applyProtection="1">
      <alignment vertical="center" wrapText="1"/>
      <protection locked="0" hidden="1"/>
    </xf>
    <xf numFmtId="177" fontId="0" fillId="0" borderId="31" xfId="0" applyNumberFormat="1" applyFont="1" applyFill="1" applyBorder="1" applyAlignment="1" applyProtection="1">
      <alignment horizontal="center" vertical="center"/>
      <protection hidden="1"/>
    </xf>
    <xf numFmtId="177" fontId="0" fillId="0" borderId="129" xfId="0" applyNumberFormat="1" applyFont="1" applyFill="1" applyBorder="1" applyAlignment="1" applyProtection="1">
      <alignment horizontal="center" vertical="center"/>
      <protection hidden="1"/>
    </xf>
    <xf numFmtId="0" fontId="0" fillId="0" borderId="130" xfId="0" applyNumberFormat="1" applyFont="1" applyFill="1" applyBorder="1" applyAlignment="1" applyProtection="1">
      <alignment horizontal="center" vertical="center"/>
      <protection hidden="1"/>
    </xf>
    <xf numFmtId="0" fontId="0" fillId="0" borderId="1" xfId="0" applyNumberFormat="1" applyFont="1" applyFill="1" applyBorder="1" applyAlignment="1" applyProtection="1">
      <alignment horizontal="center" vertical="center"/>
      <protection hidden="1"/>
    </xf>
    <xf numFmtId="0" fontId="9" fillId="3" borderId="131" xfId="0" applyNumberFormat="1" applyFont="1" applyFill="1" applyBorder="1" applyAlignment="1" applyProtection="1">
      <alignment horizontal="center" vertical="center"/>
      <protection locked="0" hidden="1"/>
    </xf>
    <xf numFmtId="0" fontId="9" fillId="3" borderId="2" xfId="0" applyNumberFormat="1" applyFont="1" applyFill="1" applyBorder="1" applyAlignment="1" applyProtection="1">
      <alignment horizontal="center" vertical="center"/>
      <protection locked="0" hidden="1"/>
    </xf>
    <xf numFmtId="179" fontId="13" fillId="0" borderId="31" xfId="0" applyNumberFormat="1" applyFont="1" applyFill="1" applyBorder="1" applyAlignment="1" applyProtection="1">
      <alignment horizontal="right" vertical="top"/>
      <protection hidden="1"/>
    </xf>
    <xf numFmtId="179" fontId="13" fillId="0" borderId="32" xfId="0" applyNumberFormat="1" applyFont="1" applyFill="1" applyBorder="1" applyAlignment="1" applyProtection="1">
      <alignment horizontal="right" vertical="top"/>
      <protection hidden="1"/>
    </xf>
    <xf numFmtId="179" fontId="13" fillId="0" borderId="33" xfId="0" applyNumberFormat="1" applyFont="1" applyFill="1" applyBorder="1" applyAlignment="1" applyProtection="1">
      <alignment horizontal="right" vertical="top"/>
      <protection hidden="1"/>
    </xf>
    <xf numFmtId="0" fontId="0" fillId="0" borderId="6" xfId="0" applyNumberFormat="1" applyFont="1" applyFill="1" applyBorder="1" applyAlignment="1" applyProtection="1">
      <alignment horizontal="center" vertical="center"/>
      <protection hidden="1"/>
    </xf>
    <xf numFmtId="0" fontId="0" fillId="0" borderId="132" xfId="0" applyNumberFormat="1" applyFont="1" applyFill="1" applyBorder="1" applyAlignment="1" applyProtection="1">
      <alignment horizontal="center" vertical="center"/>
      <protection hidden="1"/>
    </xf>
    <xf numFmtId="0" fontId="9" fillId="3" borderId="21" xfId="0" applyNumberFormat="1" applyFont="1" applyFill="1" applyBorder="1" applyAlignment="1" applyProtection="1">
      <alignment horizontal="center" vertical="center"/>
      <protection locked="0" hidden="1"/>
    </xf>
    <xf numFmtId="0" fontId="9" fillId="3" borderId="133" xfId="0" applyNumberFormat="1" applyFont="1" applyFill="1" applyBorder="1" applyAlignment="1" applyProtection="1">
      <alignment horizontal="center" vertical="center"/>
      <protection locked="0" hidden="1"/>
    </xf>
    <xf numFmtId="176" fontId="0" fillId="0" borderId="21" xfId="0" applyNumberFormat="1" applyFont="1" applyFill="1" applyBorder="1" applyAlignment="1" applyProtection="1">
      <alignment horizontal="center" vertical="center"/>
      <protection hidden="1"/>
    </xf>
    <xf numFmtId="176" fontId="0" fillId="0" borderId="133" xfId="0" applyNumberFormat="1" applyFont="1" applyFill="1" applyBorder="1" applyAlignment="1" applyProtection="1">
      <alignment horizontal="center" vertical="center"/>
      <protection hidden="1"/>
    </xf>
    <xf numFmtId="177" fontId="0" fillId="0" borderId="134" xfId="0" applyNumberFormat="1" applyFont="1" applyFill="1" applyBorder="1" applyAlignment="1" applyProtection="1">
      <alignment horizontal="center" vertical="center"/>
      <protection hidden="1"/>
    </xf>
    <xf numFmtId="177" fontId="0" fillId="0" borderId="33" xfId="0" applyNumberFormat="1" applyFont="1" applyFill="1" applyBorder="1" applyAlignment="1" applyProtection="1">
      <alignment horizontal="center" vertical="center"/>
      <protection hidden="1"/>
    </xf>
    <xf numFmtId="176" fontId="0" fillId="0" borderId="131" xfId="0" applyNumberFormat="1" applyFont="1" applyFill="1" applyBorder="1" applyAlignment="1" applyProtection="1">
      <alignment horizontal="center" vertical="center"/>
      <protection hidden="1"/>
    </xf>
    <xf numFmtId="176" fontId="0" fillId="0" borderId="2" xfId="0" applyNumberFormat="1" applyFont="1" applyFill="1" applyBorder="1" applyAlignment="1" applyProtection="1">
      <alignment horizontal="center" vertical="center"/>
      <protection hidden="1"/>
    </xf>
    <xf numFmtId="0" fontId="9" fillId="3" borderId="6" xfId="0" applyFont="1" applyFill="1" applyBorder="1" applyAlignment="1" applyProtection="1">
      <alignment vertical="center" wrapText="1"/>
      <protection locked="0" hidden="1"/>
    </xf>
    <xf numFmtId="0" fontId="9" fillId="3" borderId="31" xfId="0" applyFont="1" applyFill="1" applyBorder="1" applyAlignment="1" applyProtection="1">
      <alignment vertical="center" wrapText="1"/>
      <protection locked="0" hidden="1"/>
    </xf>
    <xf numFmtId="0" fontId="9" fillId="3" borderId="10" xfId="0" applyFont="1" applyFill="1" applyBorder="1" applyAlignment="1" applyProtection="1">
      <alignment vertical="center" wrapText="1"/>
      <protection locked="0" hidden="1"/>
    </xf>
    <xf numFmtId="0" fontId="9" fillId="3" borderId="32" xfId="0" applyFont="1" applyFill="1" applyBorder="1" applyAlignment="1" applyProtection="1">
      <alignment vertical="center" wrapText="1"/>
      <protection locked="0" hidden="1"/>
    </xf>
    <xf numFmtId="0" fontId="9" fillId="3" borderId="1" xfId="0" applyFont="1" applyFill="1" applyBorder="1" applyAlignment="1" applyProtection="1">
      <alignment vertical="center" wrapText="1"/>
      <protection locked="0" hidden="1"/>
    </xf>
    <xf numFmtId="0" fontId="9" fillId="3" borderId="33" xfId="0" applyFont="1" applyFill="1" applyBorder="1" applyAlignment="1" applyProtection="1">
      <alignment vertical="center" wrapText="1"/>
      <protection locked="0" hidden="1"/>
    </xf>
    <xf numFmtId="0" fontId="9" fillId="3" borderId="5" xfId="0" applyFont="1" applyFill="1" applyBorder="1" applyAlignment="1" applyProtection="1">
      <alignment horizontal="center" vertical="center" wrapText="1"/>
      <protection locked="0" hidden="1"/>
    </xf>
    <xf numFmtId="0" fontId="9" fillId="3" borderId="9" xfId="0" applyFont="1" applyFill="1" applyBorder="1" applyAlignment="1" applyProtection="1">
      <alignment horizontal="center" vertical="center"/>
      <protection locked="0" hidden="1"/>
    </xf>
    <xf numFmtId="0" fontId="9" fillId="3" borderId="11" xfId="0" applyFont="1" applyFill="1" applyBorder="1" applyAlignment="1" applyProtection="1">
      <alignment horizontal="center" vertical="center"/>
      <protection locked="0" hidden="1"/>
    </xf>
    <xf numFmtId="0" fontId="9" fillId="3" borderId="21" xfId="0" applyFont="1" applyFill="1" applyBorder="1" applyAlignment="1" applyProtection="1">
      <alignment horizontal="center" vertical="center" wrapText="1"/>
      <protection locked="0" hidden="1"/>
    </xf>
    <xf numFmtId="0" fontId="9" fillId="3" borderId="0" xfId="0" applyFont="1" applyFill="1" applyBorder="1" applyAlignment="1" applyProtection="1">
      <alignment horizontal="center" vertical="center"/>
      <protection locked="0" hidden="1"/>
    </xf>
    <xf numFmtId="0" fontId="9" fillId="3" borderId="2" xfId="0" applyFont="1" applyFill="1" applyBorder="1" applyAlignment="1" applyProtection="1">
      <alignment horizontal="center" vertical="center"/>
      <protection locked="0" hidden="1"/>
    </xf>
    <xf numFmtId="0" fontId="9" fillId="3" borderId="21" xfId="0" applyFont="1" applyFill="1" applyBorder="1" applyAlignment="1" applyProtection="1">
      <alignment vertical="center" wrapText="1"/>
      <protection locked="0" hidden="1"/>
    </xf>
    <xf numFmtId="0" fontId="9" fillId="3" borderId="0" xfId="0" applyFont="1" applyFill="1" applyBorder="1" applyAlignment="1" applyProtection="1">
      <alignment vertical="center" wrapText="1"/>
      <protection locked="0" hidden="1"/>
    </xf>
    <xf numFmtId="0" fontId="9" fillId="3" borderId="2" xfId="0" applyFont="1" applyFill="1" applyBorder="1" applyAlignment="1" applyProtection="1">
      <alignment vertical="center" wrapText="1"/>
      <protection locked="0" hidden="1"/>
    </xf>
    <xf numFmtId="0" fontId="9" fillId="3" borderId="6" xfId="0" applyFont="1" applyFill="1" applyBorder="1" applyAlignment="1" applyProtection="1">
      <alignment horizontal="center" vertical="center"/>
      <protection locked="0" hidden="1"/>
    </xf>
    <xf numFmtId="0" fontId="9" fillId="3" borderId="10" xfId="0" applyFont="1" applyFill="1" applyBorder="1" applyAlignment="1" applyProtection="1">
      <alignment horizontal="center" vertical="center"/>
      <protection locked="0" hidden="1"/>
    </xf>
    <xf numFmtId="0" fontId="9" fillId="3" borderId="1" xfId="0" applyFont="1" applyFill="1" applyBorder="1" applyAlignment="1" applyProtection="1">
      <alignment horizontal="center" vertical="center"/>
      <protection locked="0" hidden="1"/>
    </xf>
    <xf numFmtId="38" fontId="23" fillId="3" borderId="6" xfId="1" applyFont="1" applyFill="1" applyBorder="1" applyAlignment="1" applyProtection="1">
      <alignment horizontal="right" vertical="center"/>
      <protection locked="0" hidden="1"/>
    </xf>
    <xf numFmtId="38" fontId="23" fillId="3" borderId="21" xfId="1" applyFont="1" applyFill="1" applyBorder="1" applyAlignment="1" applyProtection="1">
      <alignment horizontal="right" vertical="center"/>
      <protection locked="0" hidden="1"/>
    </xf>
    <xf numFmtId="38" fontId="23" fillId="3" borderId="10" xfId="1" applyFont="1" applyFill="1" applyBorder="1" applyAlignment="1" applyProtection="1">
      <alignment horizontal="right" vertical="center"/>
      <protection locked="0" hidden="1"/>
    </xf>
    <xf numFmtId="38" fontId="23" fillId="3" borderId="0" xfId="1" applyFont="1" applyFill="1" applyBorder="1" applyAlignment="1" applyProtection="1">
      <alignment horizontal="right" vertical="center"/>
      <protection locked="0" hidden="1"/>
    </xf>
    <xf numFmtId="38" fontId="23" fillId="3" borderId="1" xfId="1" applyFont="1" applyFill="1" applyBorder="1" applyAlignment="1" applyProtection="1">
      <alignment horizontal="right" vertical="center"/>
      <protection locked="0" hidden="1"/>
    </xf>
    <xf numFmtId="38" fontId="23" fillId="3" borderId="2" xfId="1" applyFont="1" applyFill="1" applyBorder="1" applyAlignment="1" applyProtection="1">
      <alignment horizontal="right" vertical="center"/>
      <protection locked="0" hidden="1"/>
    </xf>
    <xf numFmtId="0" fontId="0" fillId="2" borderId="2" xfId="0" applyFont="1" applyFill="1" applyBorder="1" applyAlignment="1" applyProtection="1">
      <alignment horizontal="center" vertical="center" wrapText="1"/>
      <protection hidden="1"/>
    </xf>
    <xf numFmtId="0" fontId="0" fillId="2" borderId="2" xfId="0" applyFont="1" applyFill="1" applyBorder="1" applyAlignment="1" applyProtection="1">
      <alignment horizontal="center" vertical="center"/>
      <protection hidden="1"/>
    </xf>
    <xf numFmtId="0" fontId="0" fillId="2" borderId="135" xfId="0" applyFont="1" applyFill="1" applyBorder="1" applyAlignment="1" applyProtection="1">
      <alignment horizontal="center" vertical="center"/>
      <protection hidden="1"/>
    </xf>
    <xf numFmtId="0" fontId="0" fillId="2" borderId="86" xfId="0" applyFont="1" applyFill="1" applyBorder="1" applyAlignment="1" applyProtection="1">
      <alignment horizontal="center" vertical="center"/>
      <protection hidden="1"/>
    </xf>
    <xf numFmtId="0" fontId="0" fillId="2" borderId="87" xfId="0" applyFont="1" applyFill="1" applyBorder="1" applyAlignment="1" applyProtection="1">
      <alignment horizontal="center" vertical="center"/>
      <protection hidden="1"/>
    </xf>
    <xf numFmtId="0" fontId="0" fillId="2" borderId="136" xfId="0" applyFont="1" applyFill="1" applyBorder="1" applyAlignment="1" applyProtection="1">
      <alignment horizontal="center" vertical="center"/>
      <protection hidden="1"/>
    </xf>
    <xf numFmtId="0" fontId="0" fillId="2" borderId="90" xfId="0" applyFont="1" applyFill="1" applyBorder="1" applyAlignment="1" applyProtection="1">
      <alignment horizontal="center" vertical="center"/>
      <protection hidden="1"/>
    </xf>
    <xf numFmtId="0" fontId="0" fillId="2" borderId="91" xfId="0" applyFont="1" applyFill="1" applyBorder="1" applyAlignment="1" applyProtection="1">
      <alignment horizontal="center" vertical="center"/>
      <protection hidden="1"/>
    </xf>
    <xf numFmtId="0" fontId="13" fillId="0" borderId="0" xfId="0" applyFont="1">
      <alignment vertical="center"/>
    </xf>
    <xf numFmtId="0" fontId="16" fillId="3" borderId="34" xfId="0" applyNumberFormat="1" applyFont="1" applyFill="1" applyBorder="1" applyAlignment="1" applyProtection="1">
      <alignment horizontal="center" vertical="center" shrinkToFit="1"/>
      <protection locked="0" hidden="1"/>
    </xf>
    <xf numFmtId="0" fontId="16" fillId="3" borderId="36" xfId="0" applyNumberFormat="1" applyFont="1" applyFill="1" applyBorder="1" applyAlignment="1" applyProtection="1">
      <alignment horizontal="center" vertical="center" shrinkToFit="1"/>
      <protection locked="0" hidden="1"/>
    </xf>
    <xf numFmtId="0" fontId="16" fillId="3" borderId="38" xfId="0" applyNumberFormat="1" applyFont="1" applyFill="1" applyBorder="1" applyAlignment="1" applyProtection="1">
      <alignment horizontal="center" vertical="center" shrinkToFit="1"/>
      <protection locked="0" hidden="1"/>
    </xf>
    <xf numFmtId="0" fontId="16" fillId="3" borderId="58" xfId="0" applyNumberFormat="1" applyFont="1" applyFill="1" applyBorder="1" applyAlignment="1" applyProtection="1">
      <alignment horizontal="center" vertical="center" shrinkToFit="1"/>
      <protection locked="0" hidden="1"/>
    </xf>
    <xf numFmtId="0" fontId="16" fillId="3" borderId="111" xfId="0" applyNumberFormat="1" applyFont="1" applyFill="1" applyBorder="1" applyAlignment="1" applyProtection="1">
      <alignment horizontal="center" vertical="center" shrinkToFit="1"/>
      <protection locked="0" hidden="1"/>
    </xf>
    <xf numFmtId="0" fontId="16" fillId="3" borderId="62" xfId="0" applyNumberFormat="1" applyFont="1" applyFill="1" applyBorder="1" applyAlignment="1" applyProtection="1">
      <alignment horizontal="center" vertical="center" shrinkToFit="1"/>
      <protection locked="0" hidden="1"/>
    </xf>
    <xf numFmtId="0" fontId="0" fillId="0" borderId="0" xfId="0" applyFont="1" applyFill="1" applyAlignment="1" applyProtection="1">
      <alignment vertical="center" wrapText="1"/>
      <protection hidden="1"/>
    </xf>
    <xf numFmtId="0" fontId="0" fillId="0" borderId="0" xfId="0" applyFont="1" applyFill="1" applyAlignment="1" applyProtection="1">
      <alignment vertical="center"/>
      <protection hidden="1"/>
    </xf>
    <xf numFmtId="0" fontId="0" fillId="2" borderId="5" xfId="0" applyNumberFormat="1" applyFont="1" applyFill="1" applyBorder="1" applyAlignment="1" applyProtection="1">
      <alignment horizontal="center" vertical="center"/>
      <protection hidden="1"/>
    </xf>
    <xf numFmtId="0" fontId="0" fillId="2" borderId="11" xfId="0" applyNumberFormat="1" applyFont="1" applyFill="1" applyBorder="1" applyAlignment="1" applyProtection="1">
      <alignment horizontal="center" vertical="center"/>
      <protection hidden="1"/>
    </xf>
    <xf numFmtId="0" fontId="0" fillId="2" borderId="135" xfId="0" applyNumberFormat="1" applyFont="1" applyFill="1" applyBorder="1" applyAlignment="1" applyProtection="1">
      <alignment horizontal="center" vertical="center"/>
      <protection hidden="1"/>
    </xf>
    <xf numFmtId="0" fontId="0" fillId="2" borderId="137" xfId="0" applyNumberFormat="1" applyFont="1" applyFill="1" applyBorder="1" applyAlignment="1" applyProtection="1">
      <alignment horizontal="center" vertical="center"/>
      <protection hidden="1"/>
    </xf>
    <xf numFmtId="0" fontId="0" fillId="2" borderId="136" xfId="0" applyNumberFormat="1" applyFont="1" applyFill="1" applyBorder="1" applyAlignment="1" applyProtection="1">
      <alignment horizontal="center" vertical="center"/>
      <protection hidden="1"/>
    </xf>
    <xf numFmtId="0" fontId="0" fillId="2" borderId="138" xfId="0" applyNumberFormat="1" applyFont="1" applyFill="1" applyBorder="1" applyAlignment="1" applyProtection="1">
      <alignment horizontal="center" vertical="center"/>
      <protection hidden="1"/>
    </xf>
    <xf numFmtId="0" fontId="0" fillId="0" borderId="0" xfId="0" applyNumberFormat="1" applyAlignment="1" applyProtection="1">
      <alignment horizontal="right" vertical="center"/>
      <protection hidden="1"/>
    </xf>
    <xf numFmtId="0" fontId="0" fillId="0" borderId="0" xfId="0" applyNumberFormat="1" applyFont="1" applyAlignment="1" applyProtection="1">
      <alignment horizontal="right" vertical="center"/>
      <protection hidden="1"/>
    </xf>
    <xf numFmtId="181" fontId="13" fillId="0" borderId="0" xfId="0" applyNumberFormat="1" applyFont="1" applyBorder="1" applyAlignment="1" applyProtection="1">
      <alignment vertical="center"/>
      <protection hidden="1"/>
    </xf>
    <xf numFmtId="0" fontId="9" fillId="3" borderId="5" xfId="0" applyNumberFormat="1" applyFont="1" applyFill="1" applyBorder="1" applyAlignment="1" applyProtection="1">
      <alignment horizontal="center" vertical="center" shrinkToFit="1"/>
      <protection locked="0" hidden="1"/>
    </xf>
    <xf numFmtId="0" fontId="9" fillId="3" borderId="21" xfId="0" applyNumberFormat="1" applyFont="1" applyFill="1" applyBorder="1" applyAlignment="1" applyProtection="1">
      <alignment horizontal="center" vertical="center" shrinkToFit="1"/>
      <protection locked="0" hidden="1"/>
    </xf>
    <xf numFmtId="0" fontId="9" fillId="3" borderId="31" xfId="0" applyNumberFormat="1" applyFont="1" applyFill="1" applyBorder="1" applyAlignment="1" applyProtection="1">
      <alignment horizontal="center" vertical="center" shrinkToFit="1"/>
      <protection locked="0" hidden="1"/>
    </xf>
    <xf numFmtId="0" fontId="9" fillId="3" borderId="136" xfId="0" applyNumberFormat="1" applyFont="1" applyFill="1" applyBorder="1" applyAlignment="1" applyProtection="1">
      <alignment horizontal="center" vertical="center" shrinkToFit="1"/>
      <protection locked="0" hidden="1"/>
    </xf>
    <xf numFmtId="0" fontId="9" fillId="3" borderId="90" xfId="0" applyNumberFormat="1" applyFont="1" applyFill="1" applyBorder="1" applyAlignment="1" applyProtection="1">
      <alignment horizontal="center" vertical="center" shrinkToFit="1"/>
      <protection locked="0" hidden="1"/>
    </xf>
    <xf numFmtId="0" fontId="9" fillId="3" borderId="139" xfId="0" applyNumberFormat="1" applyFont="1" applyFill="1" applyBorder="1" applyAlignment="1" applyProtection="1">
      <alignment horizontal="center" vertical="center" shrinkToFit="1"/>
      <protection locked="0" hidden="1"/>
    </xf>
    <xf numFmtId="0" fontId="9" fillId="3" borderId="91" xfId="0" applyNumberFormat="1" applyFont="1" applyFill="1" applyBorder="1" applyAlignment="1" applyProtection="1">
      <alignment horizontal="center" vertical="center" shrinkToFit="1"/>
      <protection locked="0" hidden="1"/>
    </xf>
    <xf numFmtId="0" fontId="9" fillId="3" borderId="6" xfId="0" applyNumberFormat="1" applyFont="1" applyFill="1" applyBorder="1" applyAlignment="1" applyProtection="1">
      <alignment horizontal="left" vertical="center" indent="1" shrinkToFit="1"/>
      <protection locked="0" hidden="1"/>
    </xf>
    <xf numFmtId="0" fontId="9" fillId="3" borderId="31" xfId="0" applyNumberFormat="1" applyFont="1" applyFill="1" applyBorder="1" applyAlignment="1" applyProtection="1">
      <alignment horizontal="left" vertical="center" indent="1" shrinkToFit="1"/>
      <protection locked="0" hidden="1"/>
    </xf>
    <xf numFmtId="0" fontId="9" fillId="3" borderId="1" xfId="0" applyNumberFormat="1" applyFont="1" applyFill="1" applyBorder="1" applyAlignment="1" applyProtection="1">
      <alignment horizontal="left" vertical="center" indent="1" shrinkToFit="1"/>
      <protection locked="0" hidden="1"/>
    </xf>
    <xf numFmtId="0" fontId="9" fillId="3" borderId="33" xfId="0" applyNumberFormat="1" applyFont="1" applyFill="1" applyBorder="1" applyAlignment="1" applyProtection="1">
      <alignment horizontal="left" vertical="center" indent="1" shrinkToFit="1"/>
      <protection locked="0" hidden="1"/>
    </xf>
    <xf numFmtId="178" fontId="9" fillId="3" borderId="6" xfId="0" applyNumberFormat="1" applyFont="1" applyFill="1" applyBorder="1" applyAlignment="1" applyProtection="1">
      <alignment horizontal="center" vertical="center"/>
      <protection locked="0" hidden="1"/>
    </xf>
    <xf numFmtId="178" fontId="9" fillId="3" borderId="21" xfId="0" applyNumberFormat="1" applyFont="1" applyFill="1" applyBorder="1" applyAlignment="1" applyProtection="1">
      <alignment horizontal="center" vertical="center"/>
      <protection locked="0" hidden="1"/>
    </xf>
    <xf numFmtId="178" fontId="9" fillId="3" borderId="31" xfId="0" applyNumberFormat="1" applyFont="1" applyFill="1" applyBorder="1" applyAlignment="1" applyProtection="1">
      <alignment horizontal="center" vertical="center"/>
      <protection locked="0" hidden="1"/>
    </xf>
    <xf numFmtId="178" fontId="9" fillId="3" borderId="1" xfId="0" applyNumberFormat="1" applyFont="1" applyFill="1" applyBorder="1" applyAlignment="1" applyProtection="1">
      <alignment horizontal="center" vertical="center"/>
      <protection locked="0" hidden="1"/>
    </xf>
    <xf numFmtId="178" fontId="9" fillId="3" borderId="2" xfId="0" applyNumberFormat="1" applyFont="1" applyFill="1" applyBorder="1" applyAlignment="1" applyProtection="1">
      <alignment horizontal="center" vertical="center"/>
      <protection locked="0" hidden="1"/>
    </xf>
    <xf numFmtId="178" fontId="9" fillId="3" borderId="33" xfId="0" applyNumberFormat="1" applyFont="1" applyFill="1" applyBorder="1" applyAlignment="1" applyProtection="1">
      <alignment horizontal="center" vertical="center"/>
      <protection locked="0" hidden="1"/>
    </xf>
    <xf numFmtId="0" fontId="9" fillId="3" borderId="6" xfId="0" applyNumberFormat="1" applyFont="1" applyFill="1" applyBorder="1" applyAlignment="1" applyProtection="1">
      <alignment vertical="center" wrapText="1"/>
      <protection locked="0" hidden="1"/>
    </xf>
    <xf numFmtId="0" fontId="9" fillId="3" borderId="31" xfId="0" applyNumberFormat="1" applyFont="1" applyFill="1" applyBorder="1" applyAlignment="1" applyProtection="1">
      <alignment vertical="center" wrapText="1"/>
      <protection locked="0" hidden="1"/>
    </xf>
    <xf numFmtId="0" fontId="9" fillId="3" borderId="1" xfId="0" applyNumberFormat="1" applyFont="1" applyFill="1" applyBorder="1" applyAlignment="1" applyProtection="1">
      <alignment vertical="center" wrapText="1"/>
      <protection locked="0" hidden="1"/>
    </xf>
    <xf numFmtId="0" fontId="9" fillId="3" borderId="33" xfId="0" applyNumberFormat="1" applyFont="1" applyFill="1" applyBorder="1" applyAlignment="1" applyProtection="1">
      <alignment vertical="center" wrapText="1"/>
      <protection locked="0" hidden="1"/>
    </xf>
    <xf numFmtId="0" fontId="9" fillId="3" borderId="6" xfId="0" applyNumberFormat="1" applyFont="1" applyFill="1" applyBorder="1" applyAlignment="1" applyProtection="1">
      <alignment horizontal="center" vertical="center" shrinkToFit="1"/>
      <protection locked="0" hidden="1"/>
    </xf>
    <xf numFmtId="0" fontId="11" fillId="3" borderId="69" xfId="0" applyNumberFormat="1" applyFont="1" applyFill="1" applyBorder="1" applyAlignment="1" applyProtection="1">
      <alignment horizontal="right" vertical="center" indent="1"/>
      <protection locked="0" hidden="1"/>
    </xf>
    <xf numFmtId="0" fontId="11" fillId="3" borderId="140" xfId="0" applyNumberFormat="1" applyFont="1" applyFill="1" applyBorder="1" applyAlignment="1" applyProtection="1">
      <alignment horizontal="right" vertical="center" indent="1"/>
      <protection locked="0" hidden="1"/>
    </xf>
    <xf numFmtId="0" fontId="11" fillId="3" borderId="71" xfId="0" applyNumberFormat="1" applyFont="1" applyFill="1" applyBorder="1" applyAlignment="1" applyProtection="1">
      <alignment horizontal="right" vertical="center" indent="1"/>
      <protection locked="0" hidden="1"/>
    </xf>
    <xf numFmtId="0" fontId="6" fillId="0" borderId="121" xfId="0" applyNumberFormat="1" applyFont="1" applyBorder="1" applyAlignment="1" applyProtection="1">
      <alignment vertical="center"/>
      <protection hidden="1"/>
    </xf>
    <xf numFmtId="0" fontId="6" fillId="0" borderId="15" xfId="0" applyNumberFormat="1" applyFont="1" applyBorder="1" applyAlignment="1" applyProtection="1">
      <alignment vertical="center"/>
      <protection hidden="1"/>
    </xf>
    <xf numFmtId="0" fontId="6" fillId="0" borderId="27" xfId="0" applyNumberFormat="1" applyFont="1" applyBorder="1" applyAlignment="1" applyProtection="1">
      <alignment vertical="center"/>
      <protection hidden="1"/>
    </xf>
    <xf numFmtId="0" fontId="11" fillId="3" borderId="67" xfId="0" applyNumberFormat="1" applyFont="1" applyFill="1" applyBorder="1" applyAlignment="1" applyProtection="1">
      <alignment horizontal="right" vertical="center" indent="1"/>
      <protection locked="0" hidden="1"/>
    </xf>
    <xf numFmtId="0" fontId="11" fillId="3" borderId="3" xfId="0" applyNumberFormat="1" applyFont="1" applyFill="1" applyBorder="1" applyAlignment="1" applyProtection="1">
      <alignment horizontal="right" vertical="center" indent="1"/>
      <protection locked="0" hidden="1"/>
    </xf>
    <xf numFmtId="0" fontId="6" fillId="0" borderId="0" xfId="0" applyNumberFormat="1" applyFont="1" applyBorder="1" applyAlignment="1" applyProtection="1">
      <alignment vertical="center" shrinkToFit="1"/>
      <protection hidden="1"/>
    </xf>
    <xf numFmtId="0" fontId="11" fillId="3" borderId="68" xfId="0" applyNumberFormat="1" applyFont="1" applyFill="1" applyBorder="1" applyAlignment="1" applyProtection="1">
      <alignment horizontal="right" vertical="center" indent="1"/>
      <protection locked="0" hidden="1"/>
    </xf>
    <xf numFmtId="0" fontId="11" fillId="3" borderId="121" xfId="0" applyNumberFormat="1" applyFont="1" applyFill="1" applyBorder="1" applyAlignment="1" applyProtection="1">
      <alignment vertical="center" shrinkToFit="1"/>
      <protection locked="0" hidden="1"/>
    </xf>
    <xf numFmtId="0" fontId="11" fillId="3" borderId="15" xfId="0" applyNumberFormat="1" applyFont="1" applyFill="1" applyBorder="1" applyAlignment="1" applyProtection="1">
      <alignment vertical="center" shrinkToFit="1"/>
      <protection locked="0" hidden="1"/>
    </xf>
    <xf numFmtId="0" fontId="11" fillId="3" borderId="27" xfId="0" applyNumberFormat="1" applyFont="1" applyFill="1" applyBorder="1" applyAlignment="1" applyProtection="1">
      <alignment vertical="center" shrinkToFit="1"/>
      <protection locked="0" hidden="1"/>
    </xf>
    <xf numFmtId="0" fontId="11" fillId="3" borderId="122" xfId="0" applyNumberFormat="1" applyFont="1" applyFill="1" applyBorder="1" applyAlignment="1" applyProtection="1">
      <alignment vertical="center" shrinkToFit="1"/>
      <protection locked="0" hidden="1"/>
    </xf>
    <xf numFmtId="0" fontId="11" fillId="3" borderId="98" xfId="0" applyNumberFormat="1" applyFont="1" applyFill="1" applyBorder="1" applyAlignment="1" applyProtection="1">
      <alignment vertical="center" shrinkToFit="1"/>
      <protection locked="0" hidden="1"/>
    </xf>
    <xf numFmtId="0" fontId="11" fillId="3" borderId="99" xfId="0" applyNumberFormat="1" applyFont="1" applyFill="1" applyBorder="1" applyAlignment="1" applyProtection="1">
      <alignment vertical="center" shrinkToFit="1"/>
      <protection locked="0" hidden="1"/>
    </xf>
    <xf numFmtId="0" fontId="6" fillId="2" borderId="5" xfId="0" applyNumberFormat="1" applyFont="1" applyFill="1" applyBorder="1" applyAlignment="1" applyProtection="1">
      <alignment horizontal="center" vertical="center" textRotation="255"/>
      <protection hidden="1"/>
    </xf>
    <xf numFmtId="0" fontId="6" fillId="2" borderId="9" xfId="0" applyNumberFormat="1" applyFont="1" applyFill="1" applyBorder="1" applyAlignment="1" applyProtection="1">
      <alignment horizontal="center" vertical="center" textRotation="255"/>
      <protection hidden="1"/>
    </xf>
    <xf numFmtId="0" fontId="6" fillId="2" borderId="11" xfId="0" applyNumberFormat="1" applyFont="1" applyFill="1" applyBorder="1" applyAlignment="1" applyProtection="1">
      <alignment horizontal="center" vertical="center" textRotation="255"/>
      <protection hidden="1"/>
    </xf>
    <xf numFmtId="0" fontId="6" fillId="2" borderId="5" xfId="0" applyNumberFormat="1" applyFont="1" applyFill="1" applyBorder="1" applyAlignment="1" applyProtection="1">
      <alignment horizontal="center" vertical="center"/>
      <protection hidden="1"/>
    </xf>
    <xf numFmtId="0" fontId="6" fillId="2" borderId="4" xfId="0" applyNumberFormat="1" applyFont="1" applyFill="1" applyBorder="1" applyAlignment="1" applyProtection="1">
      <alignment horizontal="center" vertical="center"/>
      <protection hidden="1"/>
    </xf>
    <xf numFmtId="0" fontId="6" fillId="2" borderId="15" xfId="0" applyNumberFormat="1" applyFont="1" applyFill="1" applyBorder="1" applyAlignment="1" applyProtection="1">
      <alignment horizontal="center" vertical="center"/>
      <protection hidden="1"/>
    </xf>
    <xf numFmtId="0" fontId="6" fillId="2" borderId="26" xfId="0" applyNumberFormat="1" applyFont="1" applyFill="1" applyBorder="1" applyAlignment="1" applyProtection="1">
      <alignment horizontal="center" vertical="center"/>
      <protection hidden="1"/>
    </xf>
    <xf numFmtId="0" fontId="6" fillId="2" borderId="6" xfId="0" applyNumberFormat="1" applyFont="1" applyFill="1" applyBorder="1" applyAlignment="1" applyProtection="1">
      <alignment horizontal="center" vertical="center"/>
      <protection hidden="1"/>
    </xf>
    <xf numFmtId="0" fontId="6" fillId="2" borderId="21" xfId="0" applyNumberFormat="1" applyFont="1" applyFill="1" applyBorder="1" applyAlignment="1" applyProtection="1">
      <alignment horizontal="center" vertical="center"/>
      <protection hidden="1"/>
    </xf>
    <xf numFmtId="0" fontId="6" fillId="2" borderId="31" xfId="0" applyNumberFormat="1" applyFont="1" applyFill="1" applyBorder="1" applyAlignment="1" applyProtection="1">
      <alignment horizontal="center" vertical="center"/>
      <protection hidden="1"/>
    </xf>
    <xf numFmtId="0" fontId="11" fillId="3" borderId="65" xfId="0" applyNumberFormat="1" applyFont="1" applyFill="1" applyBorder="1" applyAlignment="1" applyProtection="1">
      <alignment horizontal="right" vertical="center" indent="1"/>
      <protection locked="0" hidden="1"/>
    </xf>
    <xf numFmtId="0" fontId="11" fillId="3" borderId="141" xfId="0" applyNumberFormat="1" applyFont="1" applyFill="1" applyBorder="1" applyAlignment="1" applyProtection="1">
      <alignment horizontal="right" vertical="center" indent="1"/>
      <protection locked="0" hidden="1"/>
    </xf>
    <xf numFmtId="0" fontId="11" fillId="3" borderId="66" xfId="0" applyNumberFormat="1" applyFont="1" applyFill="1" applyBorder="1" applyAlignment="1" applyProtection="1">
      <alignment horizontal="right" vertical="center" indent="1"/>
      <protection locked="0" hidden="1"/>
    </xf>
    <xf numFmtId="0" fontId="11" fillId="3" borderId="123" xfId="0" applyNumberFormat="1" applyFont="1" applyFill="1" applyBorder="1" applyAlignment="1" applyProtection="1">
      <alignment vertical="center" shrinkToFit="1"/>
      <protection locked="0" hidden="1"/>
    </xf>
    <xf numFmtId="0" fontId="11" fillId="3" borderId="109" xfId="0" applyNumberFormat="1" applyFont="1" applyFill="1" applyBorder="1" applyAlignment="1" applyProtection="1">
      <alignment vertical="center" shrinkToFit="1"/>
      <protection locked="0" hidden="1"/>
    </xf>
    <xf numFmtId="0" fontId="11" fillId="3" borderId="110" xfId="0" applyNumberFormat="1" applyFont="1" applyFill="1" applyBorder="1" applyAlignment="1" applyProtection="1">
      <alignment vertical="center" shrinkToFit="1"/>
      <protection locked="0" hidden="1"/>
    </xf>
    <xf numFmtId="0" fontId="9" fillId="3" borderId="106" xfId="0" applyNumberFormat="1" applyFont="1" applyFill="1" applyBorder="1" applyAlignment="1" applyProtection="1">
      <alignment horizontal="center" vertical="center" shrinkToFit="1"/>
      <protection locked="0" hidden="1"/>
    </xf>
    <xf numFmtId="0" fontId="9" fillId="3" borderId="138" xfId="0" applyNumberFormat="1" applyFont="1" applyFill="1" applyBorder="1" applyAlignment="1" applyProtection="1">
      <alignment horizontal="center" vertical="center" shrinkToFit="1"/>
      <protection locked="0" hidden="1"/>
    </xf>
    <xf numFmtId="0" fontId="13" fillId="0" borderId="0" xfId="0" applyNumberFormat="1" applyFont="1" applyFill="1" applyBorder="1" applyAlignment="1" applyProtection="1">
      <alignment horizontal="left" vertical="center"/>
      <protection hidden="1"/>
    </xf>
    <xf numFmtId="0" fontId="9" fillId="0" borderId="77" xfId="0" applyNumberFormat="1" applyFont="1" applyBorder="1" applyAlignment="1" applyProtection="1">
      <alignment vertical="center"/>
      <protection hidden="1"/>
    </xf>
    <xf numFmtId="0" fontId="0" fillId="2" borderId="6" xfId="0" applyNumberFormat="1" applyFont="1" applyFill="1" applyBorder="1" applyAlignment="1" applyProtection="1">
      <alignment horizontal="center" vertical="center"/>
      <protection hidden="1"/>
    </xf>
    <xf numFmtId="0" fontId="0" fillId="2" borderId="21" xfId="0" applyNumberFormat="1" applyFont="1" applyFill="1" applyBorder="1" applyAlignment="1" applyProtection="1">
      <alignment horizontal="center" vertical="center"/>
      <protection hidden="1"/>
    </xf>
    <xf numFmtId="0" fontId="0" fillId="2" borderId="10" xfId="0" applyNumberFormat="1" applyFont="1" applyFill="1" applyBorder="1" applyAlignment="1" applyProtection="1">
      <alignment horizontal="center" vertical="center"/>
      <protection hidden="1"/>
    </xf>
    <xf numFmtId="0" fontId="0" fillId="2" borderId="0" xfId="0" applyNumberFormat="1" applyFont="1" applyFill="1" applyBorder="1" applyAlignment="1" applyProtection="1">
      <alignment horizontal="center" vertical="center"/>
      <protection hidden="1"/>
    </xf>
    <xf numFmtId="0" fontId="0" fillId="2" borderId="31" xfId="0" applyNumberFormat="1" applyFont="1" applyFill="1" applyBorder="1" applyAlignment="1" applyProtection="1">
      <alignment horizontal="center" vertical="center"/>
      <protection hidden="1"/>
    </xf>
    <xf numFmtId="0" fontId="0" fillId="2" borderId="32" xfId="0" applyNumberFormat="1" applyFont="1" applyFill="1" applyBorder="1" applyAlignment="1" applyProtection="1">
      <alignment horizontal="center" vertical="center"/>
      <protection hidden="1"/>
    </xf>
    <xf numFmtId="0" fontId="0" fillId="2" borderId="6" xfId="0" applyNumberFormat="1" applyFont="1" applyFill="1" applyBorder="1" applyAlignment="1" applyProtection="1">
      <alignment horizontal="center" vertical="center" wrapText="1"/>
      <protection hidden="1"/>
    </xf>
    <xf numFmtId="0" fontId="0" fillId="2" borderId="31" xfId="0" applyNumberFormat="1" applyFont="1" applyFill="1" applyBorder="1" applyAlignment="1" applyProtection="1">
      <alignment horizontal="center" vertical="center" wrapText="1"/>
      <protection hidden="1"/>
    </xf>
    <xf numFmtId="0" fontId="0" fillId="2" borderId="10" xfId="0" applyNumberFormat="1" applyFont="1" applyFill="1" applyBorder="1" applyAlignment="1" applyProtection="1">
      <alignment horizontal="center" vertical="center" wrapText="1"/>
      <protection hidden="1"/>
    </xf>
    <xf numFmtId="0" fontId="0" fillId="2" borderId="32" xfId="0" applyNumberFormat="1" applyFont="1" applyFill="1" applyBorder="1" applyAlignment="1" applyProtection="1">
      <alignment horizontal="center" vertical="center" wrapText="1"/>
      <protection hidden="1"/>
    </xf>
    <xf numFmtId="0" fontId="0" fillId="2" borderId="21" xfId="0" applyNumberFormat="1" applyFont="1" applyFill="1" applyBorder="1" applyAlignment="1" applyProtection="1">
      <alignment horizontal="center" vertical="center" wrapText="1"/>
      <protection hidden="1"/>
    </xf>
    <xf numFmtId="0" fontId="0" fillId="2" borderId="0" xfId="0" applyNumberFormat="1" applyFont="1" applyFill="1" applyBorder="1" applyAlignment="1" applyProtection="1">
      <alignment horizontal="center" vertical="center" wrapText="1"/>
      <protection hidden="1"/>
    </xf>
    <xf numFmtId="0" fontId="26" fillId="0" borderId="0" xfId="4" applyFont="1" applyBorder="1" applyAlignment="1">
      <alignment horizontal="center" vertical="center"/>
    </xf>
    <xf numFmtId="0" fontId="26" fillId="0" borderId="0" xfId="4" applyFont="1" applyBorder="1" applyAlignment="1">
      <alignment horizontal="right" vertical="center"/>
    </xf>
    <xf numFmtId="0" fontId="26" fillId="0" borderId="0" xfId="4" applyFont="1" applyFill="1" applyBorder="1" applyProtection="1">
      <alignment vertical="center"/>
      <protection locked="0"/>
    </xf>
    <xf numFmtId="0" fontId="26" fillId="0" borderId="0" xfId="4" applyFont="1" applyFill="1" applyBorder="1" applyAlignment="1">
      <alignment horizontal="center" vertical="center"/>
    </xf>
    <xf numFmtId="0" fontId="26" fillId="0" borderId="10" xfId="4" applyFont="1" applyFill="1" applyBorder="1" applyAlignment="1" applyProtection="1">
      <alignment horizontal="left" vertical="center" indent="1"/>
      <protection locked="0"/>
    </xf>
    <xf numFmtId="0" fontId="26" fillId="0" borderId="0" xfId="4" applyFont="1" applyFill="1" applyBorder="1" applyAlignment="1" applyProtection="1">
      <alignment horizontal="left" vertical="center" indent="1"/>
      <protection locked="0"/>
    </xf>
    <xf numFmtId="0" fontId="26" fillId="0" borderId="77" xfId="4" applyFont="1" applyFill="1" applyBorder="1" applyAlignment="1" applyProtection="1">
      <alignment horizontal="left" vertical="center" indent="1"/>
      <protection locked="0"/>
    </xf>
    <xf numFmtId="0" fontId="26" fillId="0" borderId="142" xfId="4" applyFont="1" applyFill="1" applyBorder="1" applyAlignment="1" applyProtection="1">
      <alignment horizontal="left" vertical="center" indent="1"/>
      <protection locked="0"/>
    </xf>
    <xf numFmtId="0" fontId="26" fillId="0" borderId="143" xfId="4" applyFont="1" applyFill="1" applyBorder="1" applyAlignment="1" applyProtection="1">
      <alignment horizontal="left" vertical="center" indent="1"/>
      <protection locked="0"/>
    </xf>
    <xf numFmtId="0" fontId="26" fillId="0" borderId="144" xfId="4" applyFont="1" applyFill="1" applyBorder="1" applyAlignment="1" applyProtection="1">
      <alignment horizontal="left" vertical="center" indent="1"/>
      <protection locked="0"/>
    </xf>
    <xf numFmtId="0" fontId="37" fillId="0" borderId="10" xfId="4" applyFont="1" applyFill="1" applyBorder="1" applyAlignment="1">
      <alignment horizontal="center" vertical="center"/>
    </xf>
    <xf numFmtId="0" fontId="37" fillId="0" borderId="0" xfId="4" applyFont="1" applyFill="1" applyBorder="1" applyAlignment="1">
      <alignment horizontal="center" vertical="center"/>
    </xf>
    <xf numFmtId="0" fontId="37" fillId="0" borderId="1" xfId="4" applyFont="1" applyFill="1" applyBorder="1" applyAlignment="1">
      <alignment horizontal="center" vertical="center"/>
    </xf>
    <xf numFmtId="0" fontId="37" fillId="0" borderId="2" xfId="4" applyFont="1" applyFill="1" applyBorder="1" applyAlignment="1">
      <alignment horizontal="center" vertical="center"/>
    </xf>
    <xf numFmtId="0" fontId="26" fillId="0" borderId="0" xfId="4" applyFont="1" applyFill="1" applyBorder="1" applyAlignment="1">
      <alignment horizontal="right" vertical="center"/>
    </xf>
    <xf numFmtId="0" fontId="26" fillId="0" borderId="2" xfId="4" applyFont="1" applyFill="1" applyBorder="1" applyAlignment="1">
      <alignment horizontal="right" vertical="center"/>
    </xf>
    <xf numFmtId="0" fontId="25" fillId="0" borderId="77" xfId="4" applyFill="1" applyBorder="1">
      <alignment vertical="center"/>
    </xf>
    <xf numFmtId="0" fontId="25" fillId="0" borderId="107" xfId="4" applyFill="1" applyBorder="1">
      <alignment vertical="center"/>
    </xf>
    <xf numFmtId="0" fontId="26" fillId="0" borderId="6" xfId="4" applyFont="1" applyFill="1" applyBorder="1" applyAlignment="1">
      <alignment horizontal="center" vertical="center"/>
    </xf>
    <xf numFmtId="0" fontId="26" fillId="0" borderId="31" xfId="4" applyFont="1" applyFill="1" applyBorder="1" applyAlignment="1">
      <alignment horizontal="center" vertical="center"/>
    </xf>
    <xf numFmtId="0" fontId="26" fillId="0" borderId="142" xfId="4" applyFont="1" applyFill="1" applyBorder="1" applyAlignment="1">
      <alignment horizontal="center" vertical="center"/>
    </xf>
    <xf numFmtId="0" fontId="26" fillId="0" borderId="145" xfId="4" applyFont="1" applyFill="1" applyBorder="1" applyAlignment="1">
      <alignment horizontal="center" vertical="center"/>
    </xf>
    <xf numFmtId="0" fontId="26" fillId="0" borderId="6" xfId="4" applyFont="1" applyFill="1" applyBorder="1" applyAlignment="1" applyProtection="1">
      <alignment horizontal="center" vertical="center"/>
      <protection locked="0"/>
    </xf>
    <xf numFmtId="0" fontId="26" fillId="0" borderId="21" xfId="4" applyFont="1" applyFill="1" applyBorder="1" applyAlignment="1" applyProtection="1">
      <alignment horizontal="center" vertical="center"/>
      <protection locked="0"/>
    </xf>
    <xf numFmtId="0" fontId="26" fillId="0" borderId="106" xfId="4" applyFont="1" applyFill="1" applyBorder="1" applyAlignment="1" applyProtection="1">
      <alignment horizontal="center" vertical="center"/>
      <protection locked="0"/>
    </xf>
    <xf numFmtId="0" fontId="26" fillId="0" borderId="142" xfId="4" applyFont="1" applyFill="1" applyBorder="1" applyAlignment="1" applyProtection="1">
      <alignment horizontal="center" vertical="center"/>
      <protection locked="0"/>
    </xf>
    <xf numFmtId="0" fontId="26" fillId="0" borderId="143" xfId="4" applyFont="1" applyFill="1" applyBorder="1" applyAlignment="1" applyProtection="1">
      <alignment horizontal="center" vertical="center"/>
      <protection locked="0"/>
    </xf>
    <xf numFmtId="0" fontId="26" fillId="0" borderId="144" xfId="4" applyFont="1" applyFill="1" applyBorder="1" applyAlignment="1" applyProtection="1">
      <alignment horizontal="center" vertical="center"/>
      <protection locked="0"/>
    </xf>
    <xf numFmtId="0" fontId="26" fillId="0" borderId="146" xfId="4" applyFont="1" applyFill="1" applyBorder="1" applyAlignment="1">
      <alignment horizontal="center" vertical="center"/>
    </xf>
    <xf numFmtId="0" fontId="26" fillId="0" borderId="147" xfId="4" applyFont="1" applyFill="1" applyBorder="1" applyAlignment="1">
      <alignment horizontal="center" vertical="center"/>
    </xf>
    <xf numFmtId="0" fontId="26" fillId="0" borderId="10" xfId="4" applyFont="1" applyFill="1" applyBorder="1" applyAlignment="1">
      <alignment horizontal="center" vertical="center"/>
    </xf>
    <xf numFmtId="0" fontId="26" fillId="0" borderId="32" xfId="4" applyFont="1" applyFill="1" applyBorder="1" applyAlignment="1">
      <alignment horizontal="center" vertical="center"/>
    </xf>
    <xf numFmtId="0" fontId="38" fillId="0" borderId="146" xfId="4" applyFont="1" applyFill="1" applyBorder="1" applyAlignment="1" applyProtection="1">
      <alignment horizontal="center" vertical="center"/>
      <protection locked="0"/>
    </xf>
    <xf numFmtId="0" fontId="38" fillId="0" borderId="148" xfId="4" applyFont="1" applyFill="1" applyBorder="1" applyAlignment="1" applyProtection="1">
      <alignment horizontal="center" vertical="center"/>
      <protection locked="0"/>
    </xf>
    <xf numFmtId="0" fontId="38" fillId="0" borderId="149" xfId="4" applyFont="1" applyFill="1" applyBorder="1" applyAlignment="1" applyProtection="1">
      <alignment horizontal="center" vertical="center"/>
      <protection locked="0"/>
    </xf>
    <xf numFmtId="0" fontId="38" fillId="0" borderId="10" xfId="4" applyFont="1" applyFill="1" applyBorder="1" applyAlignment="1" applyProtection="1">
      <alignment horizontal="center" vertical="center"/>
      <protection locked="0"/>
    </xf>
    <xf numFmtId="0" fontId="38" fillId="0" borderId="0" xfId="4" applyFont="1" applyFill="1" applyBorder="1" applyAlignment="1" applyProtection="1">
      <alignment horizontal="center" vertical="center"/>
      <protection locked="0"/>
    </xf>
    <xf numFmtId="0" fontId="38" fillId="0" borderId="77" xfId="4" applyFont="1" applyFill="1" applyBorder="1" applyAlignment="1" applyProtection="1">
      <alignment horizontal="center" vertical="center"/>
      <protection locked="0"/>
    </xf>
    <xf numFmtId="0" fontId="26" fillId="0" borderId="2" xfId="4" applyFont="1" applyFill="1" applyBorder="1" applyProtection="1">
      <alignment vertical="center"/>
      <protection locked="0"/>
    </xf>
    <xf numFmtId="0" fontId="26" fillId="0" borderId="34" xfId="4" applyFont="1" applyBorder="1" applyAlignment="1">
      <alignment horizontal="left" vertical="center"/>
    </xf>
    <xf numFmtId="0" fontId="26" fillId="0" borderId="36" xfId="4" applyFont="1" applyBorder="1" applyAlignment="1">
      <alignment horizontal="left" vertical="center"/>
    </xf>
    <xf numFmtId="0" fontId="26" fillId="0" borderId="150" xfId="4" applyFont="1" applyBorder="1" applyAlignment="1">
      <alignment horizontal="left" vertical="center"/>
    </xf>
    <xf numFmtId="0" fontId="26" fillId="0" borderId="58" xfId="4" applyFont="1" applyBorder="1" applyAlignment="1">
      <alignment horizontal="left" vertical="center"/>
    </xf>
    <xf numFmtId="0" fontId="26" fillId="0" borderId="111" xfId="4" applyFont="1" applyBorder="1" applyAlignment="1">
      <alignment horizontal="left" vertical="center"/>
    </xf>
    <xf numFmtId="0" fontId="26" fillId="0" borderId="151" xfId="4" applyFont="1" applyBorder="1" applyAlignment="1">
      <alignment horizontal="left" vertical="center"/>
    </xf>
    <xf numFmtId="0" fontId="26" fillId="0" borderId="34" xfId="4" applyFont="1" applyBorder="1" applyAlignment="1">
      <alignment horizontal="left" vertical="center" wrapText="1"/>
    </xf>
    <xf numFmtId="0" fontId="26" fillId="0" borderId="36" xfId="4" applyFont="1" applyBorder="1" applyAlignment="1">
      <alignment horizontal="left" vertical="center" wrapText="1"/>
    </xf>
    <xf numFmtId="0" fontId="26" fillId="0" borderId="150" xfId="4" applyFont="1" applyBorder="1" applyAlignment="1">
      <alignment horizontal="left" vertical="center" wrapText="1"/>
    </xf>
    <xf numFmtId="0" fontId="26" fillId="0" borderId="57" xfId="4" applyFont="1" applyBorder="1" applyAlignment="1">
      <alignment horizontal="left" vertical="center" wrapText="1"/>
    </xf>
    <xf numFmtId="0" fontId="26" fillId="0" borderId="0" xfId="4" applyFont="1" applyBorder="1" applyAlignment="1">
      <alignment horizontal="left" vertical="center" wrapText="1"/>
    </xf>
    <xf numFmtId="0" fontId="26" fillId="0" borderId="32" xfId="4" applyFont="1" applyBorder="1" applyAlignment="1">
      <alignment horizontal="left" vertical="center" wrapText="1"/>
    </xf>
    <xf numFmtId="0" fontId="38" fillId="0" borderId="6" xfId="4" applyFont="1" applyFill="1" applyBorder="1" applyAlignment="1" applyProtection="1">
      <alignment horizontal="center" vertical="center"/>
      <protection locked="0"/>
    </xf>
    <xf numFmtId="0" fontId="38" fillId="0" borderId="21" xfId="4" applyFont="1" applyFill="1" applyBorder="1" applyAlignment="1" applyProtection="1">
      <alignment horizontal="center" vertical="center"/>
      <protection locked="0"/>
    </xf>
    <xf numFmtId="0" fontId="39" fillId="0" borderId="0" xfId="4" applyFont="1" applyAlignment="1">
      <alignment horizontal="distributed" vertical="center" indent="7"/>
    </xf>
    <xf numFmtId="0" fontId="26" fillId="0" borderId="0" xfId="4" applyFont="1" applyAlignment="1">
      <alignment horizontal="left" vertical="center"/>
    </xf>
    <xf numFmtId="0" fontId="26" fillId="0" borderId="152" xfId="4" applyFont="1" applyFill="1" applyBorder="1" applyAlignment="1">
      <alignment horizontal="distributed" vertical="center" indent="1"/>
    </xf>
    <xf numFmtId="0" fontId="26" fillId="0" borderId="150" xfId="4" applyFont="1" applyFill="1" applyBorder="1" applyAlignment="1">
      <alignment horizontal="distributed" vertical="center" indent="1"/>
    </xf>
    <xf numFmtId="0" fontId="26" fillId="0" borderId="10" xfId="4" applyFont="1" applyFill="1" applyBorder="1" applyAlignment="1">
      <alignment horizontal="distributed" vertical="center" indent="1"/>
    </xf>
    <xf numFmtId="0" fontId="26" fillId="0" borderId="32" xfId="4" applyFont="1" applyFill="1" applyBorder="1" applyAlignment="1">
      <alignment horizontal="distributed" vertical="center" indent="1"/>
    </xf>
    <xf numFmtId="0" fontId="26" fillId="0" borderId="1" xfId="4" applyFont="1" applyFill="1" applyBorder="1" applyAlignment="1">
      <alignment horizontal="distributed" vertical="center" indent="1"/>
    </xf>
    <xf numFmtId="0" fontId="26" fillId="0" borderId="33" xfId="4" applyFont="1" applyFill="1" applyBorder="1" applyAlignment="1">
      <alignment horizontal="distributed" vertical="center" indent="1"/>
    </xf>
    <xf numFmtId="0" fontId="26" fillId="0" borderId="36" xfId="4" applyFont="1" applyFill="1" applyBorder="1" applyProtection="1">
      <alignment vertical="center"/>
      <protection locked="0"/>
    </xf>
    <xf numFmtId="0" fontId="26" fillId="0" borderId="38" xfId="4" applyFont="1" applyFill="1" applyBorder="1" applyAlignment="1">
      <alignment horizontal="center" vertical="center"/>
    </xf>
    <xf numFmtId="0" fontId="26" fillId="0" borderId="77" xfId="4" applyFont="1" applyFill="1" applyBorder="1" applyAlignment="1">
      <alignment horizontal="center" vertical="center"/>
    </xf>
    <xf numFmtId="0" fontId="26" fillId="0" borderId="10" xfId="4" applyFont="1" applyFill="1" applyBorder="1" applyAlignment="1" applyProtection="1">
      <alignment horizontal="distributed" vertical="center" indent="1"/>
      <protection locked="0"/>
    </xf>
    <xf numFmtId="0" fontId="26" fillId="0" borderId="0" xfId="4" applyFont="1" applyFill="1" applyBorder="1" applyAlignment="1" applyProtection="1">
      <alignment horizontal="distributed" vertical="center" indent="1"/>
      <protection locked="0"/>
    </xf>
    <xf numFmtId="0" fontId="26" fillId="0" borderId="152" xfId="4" applyFont="1" applyBorder="1" applyAlignment="1">
      <alignment horizontal="center" vertical="center"/>
    </xf>
    <xf numFmtId="0" fontId="26" fillId="0" borderId="36" xfId="4" applyFont="1" applyBorder="1" applyAlignment="1">
      <alignment horizontal="center" vertical="center"/>
    </xf>
    <xf numFmtId="0" fontId="26" fillId="0" borderId="153" xfId="4" applyFont="1" applyBorder="1" applyAlignment="1">
      <alignment horizontal="center" vertical="center"/>
    </xf>
    <xf numFmtId="0" fontId="26" fillId="0" borderId="111" xfId="4" applyFont="1" applyBorder="1" applyAlignment="1">
      <alignment horizontal="center" vertical="center"/>
    </xf>
    <xf numFmtId="0" fontId="26" fillId="0" borderId="36" xfId="4" applyFont="1" applyFill="1" applyBorder="1" applyAlignment="1" applyProtection="1">
      <alignment horizontal="center" vertical="center"/>
      <protection locked="0"/>
    </xf>
    <xf numFmtId="0" fontId="26" fillId="0" borderId="111" xfId="4" applyFont="1" applyFill="1" applyBorder="1" applyAlignment="1" applyProtection="1">
      <alignment horizontal="center" vertical="center"/>
      <protection locked="0"/>
    </xf>
    <xf numFmtId="0" fontId="40" fillId="0" borderId="3" xfId="4" applyFont="1" applyFill="1" applyBorder="1" applyAlignment="1" applyProtection="1">
      <alignment horizontal="center" vertical="center" wrapText="1"/>
      <protection locked="0"/>
    </xf>
    <xf numFmtId="0" fontId="40" fillId="0" borderId="5" xfId="4" applyFont="1" applyFill="1" applyBorder="1" applyAlignment="1" applyProtection="1">
      <alignment horizontal="center" vertical="center" wrapText="1"/>
      <protection locked="0"/>
    </xf>
    <xf numFmtId="0" fontId="38" fillId="0" borderId="106" xfId="4" applyFont="1" applyFill="1" applyBorder="1" applyAlignment="1" applyProtection="1">
      <alignment horizontal="center" vertical="center"/>
      <protection locked="0"/>
    </xf>
    <xf numFmtId="0" fontId="26" fillId="0" borderId="152" xfId="4" applyFont="1" applyFill="1" applyBorder="1" applyAlignment="1">
      <alignment horizontal="center" vertical="center"/>
    </xf>
    <xf numFmtId="0" fontId="26" fillId="0" borderId="36" xfId="4" applyFont="1" applyFill="1" applyBorder="1" applyAlignment="1">
      <alignment horizontal="center" vertical="center"/>
    </xf>
    <xf numFmtId="0" fontId="26" fillId="0" borderId="153" xfId="4" applyFont="1" applyFill="1" applyBorder="1" applyAlignment="1">
      <alignment horizontal="center" vertical="center"/>
    </xf>
    <xf numFmtId="0" fontId="26" fillId="0" borderId="111" xfId="4" applyFont="1" applyFill="1" applyBorder="1" applyAlignment="1">
      <alignment horizontal="center" vertical="center"/>
    </xf>
    <xf numFmtId="0" fontId="26" fillId="0" borderId="36" xfId="4" applyFont="1" applyFill="1" applyBorder="1" applyAlignment="1">
      <alignment horizontal="right" vertical="center"/>
    </xf>
    <xf numFmtId="0" fontId="26" fillId="0" borderId="111" xfId="4" applyFont="1" applyFill="1" applyBorder="1" applyAlignment="1">
      <alignment horizontal="right" vertical="center"/>
    </xf>
    <xf numFmtId="0" fontId="25" fillId="0" borderId="38" xfId="4" applyFill="1" applyBorder="1" applyAlignment="1">
      <alignment horizontal="left" vertical="center"/>
    </xf>
    <xf numFmtId="0" fontId="25" fillId="0" borderId="62" xfId="4" applyFill="1" applyBorder="1" applyAlignment="1">
      <alignment horizontal="left" vertical="center"/>
    </xf>
    <xf numFmtId="0" fontId="26" fillId="0" borderId="57" xfId="4" applyFont="1" applyBorder="1" applyAlignment="1">
      <alignment horizontal="left" vertical="center"/>
    </xf>
    <xf numFmtId="0" fontId="26" fillId="0" borderId="0" xfId="4" applyFont="1" applyBorder="1" applyAlignment="1">
      <alignment horizontal="left" vertical="center"/>
    </xf>
    <xf numFmtId="0" fontId="26" fillId="0" borderId="32" xfId="4" applyFont="1" applyBorder="1" applyAlignment="1">
      <alignment horizontal="left" vertical="center"/>
    </xf>
    <xf numFmtId="0" fontId="26" fillId="0" borderId="152" xfId="4" applyFont="1" applyFill="1" applyBorder="1" applyAlignment="1">
      <alignment horizontal="left" vertical="center" indent="1"/>
    </xf>
    <xf numFmtId="0" fontId="26" fillId="0" borderId="36" xfId="4" applyFont="1" applyFill="1" applyBorder="1" applyAlignment="1">
      <alignment horizontal="left" vertical="center" indent="1"/>
    </xf>
    <xf numFmtId="0" fontId="26" fillId="0" borderId="38" xfId="4" applyFont="1" applyFill="1" applyBorder="1" applyAlignment="1">
      <alignment horizontal="left" vertical="center" indent="1"/>
    </xf>
    <xf numFmtId="0" fontId="26" fillId="0" borderId="153" xfId="4" applyFont="1" applyFill="1" applyBorder="1" applyAlignment="1">
      <alignment horizontal="left" vertical="center" indent="1"/>
    </xf>
    <xf numFmtId="0" fontId="26" fillId="0" borderId="111" xfId="4" applyFont="1" applyFill="1" applyBorder="1" applyAlignment="1">
      <alignment horizontal="left" vertical="center" indent="1"/>
    </xf>
    <xf numFmtId="0" fontId="26" fillId="0" borderId="62" xfId="4" applyFont="1" applyFill="1" applyBorder="1" applyAlignment="1">
      <alignment horizontal="left" vertical="center" indent="1"/>
    </xf>
    <xf numFmtId="0" fontId="25" fillId="0" borderId="150" xfId="4" applyFill="1" applyBorder="1" applyAlignment="1">
      <alignment horizontal="center" vertical="center"/>
    </xf>
    <xf numFmtId="0" fontId="25" fillId="0" borderId="1" xfId="4" applyFill="1" applyBorder="1" applyAlignment="1">
      <alignment horizontal="center" vertical="center"/>
    </xf>
    <xf numFmtId="0" fontId="25" fillId="0" borderId="33" xfId="4" applyFill="1" applyBorder="1" applyAlignment="1">
      <alignment horizontal="center" vertical="center"/>
    </xf>
    <xf numFmtId="0" fontId="26" fillId="0" borderId="152" xfId="4" applyFont="1" applyFill="1" applyBorder="1" applyAlignment="1" applyProtection="1">
      <alignment horizontal="center" vertical="center"/>
      <protection locked="0"/>
    </xf>
    <xf numFmtId="0" fontId="26" fillId="0" borderId="38" xfId="4" applyFont="1" applyFill="1" applyBorder="1" applyAlignment="1" applyProtection="1">
      <alignment horizontal="center" vertical="center"/>
      <protection locked="0"/>
    </xf>
    <xf numFmtId="0" fontId="26" fillId="0" borderId="1" xfId="4" applyFont="1" applyFill="1" applyBorder="1" applyAlignment="1" applyProtection="1">
      <alignment horizontal="center" vertical="center"/>
      <protection locked="0"/>
    </xf>
    <xf numFmtId="0" fontId="26" fillId="0" borderId="2" xfId="4" applyFont="1" applyFill="1" applyBorder="1" applyAlignment="1" applyProtection="1">
      <alignment horizontal="center" vertical="center"/>
      <protection locked="0"/>
    </xf>
    <xf numFmtId="0" fontId="26" fillId="0" borderId="107" xfId="4" applyFont="1" applyFill="1" applyBorder="1" applyAlignment="1" applyProtection="1">
      <alignment horizontal="center" vertical="center"/>
      <protection locked="0"/>
    </xf>
    <xf numFmtId="0" fontId="26" fillId="0" borderId="10" xfId="4" applyFont="1" applyFill="1" applyBorder="1" applyAlignment="1">
      <alignment horizontal="center"/>
    </xf>
    <xf numFmtId="0" fontId="26" fillId="0" borderId="32" xfId="4" applyFont="1" applyFill="1" applyBorder="1" applyAlignment="1">
      <alignment horizontal="center"/>
    </xf>
    <xf numFmtId="0" fontId="26" fillId="0" borderId="153" xfId="4" applyFont="1" applyFill="1" applyBorder="1" applyAlignment="1">
      <alignment horizontal="distributed" vertical="top" indent="1"/>
    </xf>
    <xf numFmtId="0" fontId="26" fillId="0" borderId="151" xfId="4" applyFont="1" applyFill="1" applyBorder="1" applyAlignment="1">
      <alignment horizontal="distributed" vertical="top" indent="1"/>
    </xf>
    <xf numFmtId="0" fontId="26" fillId="0" borderId="153" xfId="4" applyFont="1" applyFill="1" applyBorder="1" applyAlignment="1" applyProtection="1">
      <alignment horizontal="left" vertical="center" indent="1"/>
      <protection locked="0"/>
    </xf>
    <xf numFmtId="0" fontId="26" fillId="0" borderId="111" xfId="4" applyFont="1" applyFill="1" applyBorder="1" applyAlignment="1" applyProtection="1">
      <alignment horizontal="left" vertical="center" indent="1"/>
      <protection locked="0"/>
    </xf>
    <xf numFmtId="0" fontId="26" fillId="0" borderId="62" xfId="4" applyFont="1" applyFill="1" applyBorder="1" applyAlignment="1" applyProtection="1">
      <alignment horizontal="left" vertical="center" indent="1"/>
      <protection locked="0"/>
    </xf>
    <xf numFmtId="0" fontId="26" fillId="0" borderId="154" xfId="4" applyFont="1" applyBorder="1" applyAlignment="1">
      <alignment horizontal="left" vertical="center"/>
    </xf>
    <xf numFmtId="0" fontId="37" fillId="0" borderId="0" xfId="4" applyFont="1" applyBorder="1" applyAlignment="1">
      <alignment horizontal="right" vertical="center"/>
    </xf>
    <xf numFmtId="0" fontId="26" fillId="0" borderId="3" xfId="4" applyFont="1" applyBorder="1" applyAlignment="1">
      <alignment horizontal="center" vertical="center"/>
    </xf>
    <xf numFmtId="0" fontId="26" fillId="0" borderId="6" xfId="4" applyFont="1" applyBorder="1" applyAlignment="1">
      <alignment horizontal="center" vertical="center"/>
    </xf>
    <xf numFmtId="0" fontId="26" fillId="0" borderId="31" xfId="4" applyFont="1" applyBorder="1" applyAlignment="1">
      <alignment horizontal="center" vertical="center"/>
    </xf>
    <xf numFmtId="0" fontId="26" fillId="0" borderId="1" xfId="4" applyFont="1" applyBorder="1" applyAlignment="1">
      <alignment horizontal="center" vertical="center"/>
    </xf>
    <xf numFmtId="0" fontId="26" fillId="0" borderId="33" xfId="4" applyFont="1" applyBorder="1" applyAlignment="1">
      <alignment horizontal="center" vertical="center"/>
    </xf>
    <xf numFmtId="0" fontId="41" fillId="0" borderId="0" xfId="4" applyFont="1" applyAlignment="1">
      <alignment horizontal="center" vertical="center"/>
    </xf>
    <xf numFmtId="0" fontId="26" fillId="0" borderId="21" xfId="4" applyFont="1" applyBorder="1" applyAlignment="1">
      <alignment horizontal="center" vertical="center"/>
    </xf>
    <xf numFmtId="0" fontId="26" fillId="0" borderId="2" xfId="4" applyFont="1" applyBorder="1" applyAlignment="1">
      <alignment horizontal="center" vertical="center"/>
    </xf>
    <xf numFmtId="0" fontId="6" fillId="2" borderId="70" xfId="0" applyNumberFormat="1" applyFont="1" applyFill="1" applyBorder="1" applyAlignment="1" applyProtection="1">
      <alignment horizontal="center" vertical="center"/>
      <protection hidden="1"/>
    </xf>
    <xf numFmtId="0" fontId="6" fillId="2" borderId="98" xfId="0" applyNumberFormat="1" applyFont="1" applyFill="1" applyBorder="1" applyAlignment="1" applyProtection="1">
      <alignment horizontal="center" vertical="center"/>
      <protection hidden="1"/>
    </xf>
    <xf numFmtId="0" fontId="6" fillId="2" borderId="155" xfId="0" applyNumberFormat="1" applyFont="1" applyFill="1" applyBorder="1" applyAlignment="1" applyProtection="1">
      <alignment horizontal="center" vertical="center"/>
      <protection hidden="1"/>
    </xf>
    <xf numFmtId="0" fontId="6" fillId="0" borderId="79" xfId="0" applyFont="1" applyBorder="1" applyAlignment="1" applyProtection="1">
      <alignment horizontal="center" vertical="center"/>
      <protection hidden="1"/>
    </xf>
    <xf numFmtId="182" fontId="6" fillId="0" borderId="79" xfId="0" applyNumberFormat="1" applyFont="1" applyBorder="1" applyAlignment="1" applyProtection="1">
      <alignment horizontal="center" vertical="center"/>
      <protection hidden="1"/>
    </xf>
  </cellXfs>
  <cellStyles count="5">
    <cellStyle name="桁区切り" xfId="1" builtinId="6"/>
    <cellStyle name="標準" xfId="0" builtinId="0"/>
    <cellStyle name="標準 2" xfId="2"/>
    <cellStyle name="標準 3" xfId="3"/>
    <cellStyle name="標準 4" xfId="4"/>
  </cellStyles>
  <dxfs count="8">
    <dxf>
      <fill>
        <patternFill>
          <bgColor rgb="FFFFFF66"/>
        </patternFill>
      </fill>
    </dxf>
    <dxf>
      <font>
        <condense val="0"/>
        <extend val="0"/>
        <color indexed="9"/>
      </font>
    </dxf>
    <dxf>
      <fill>
        <patternFill>
          <bgColor rgb="FFFFFF66"/>
        </patternFill>
      </fill>
    </dxf>
    <dxf>
      <fill>
        <patternFill patternType="none">
          <bgColor indexed="65"/>
        </patternFill>
      </fill>
    </dxf>
    <dxf>
      <fill>
        <patternFill>
          <bgColor rgb="FFFFFF66"/>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6699"/>
    <pageSetUpPr fitToPage="1"/>
  </sheetPr>
  <dimension ref="A1:M36"/>
  <sheetViews>
    <sheetView view="pageBreakPreview" zoomScaleNormal="100" zoomScaleSheetLayoutView="100" workbookViewId="0">
      <selection activeCell="B9" sqref="B9:H9"/>
    </sheetView>
  </sheetViews>
  <sheetFormatPr defaultRowHeight="13.5"/>
  <cols>
    <col min="1" max="3" width="3.625" style="16" customWidth="1"/>
    <col min="4" max="4" width="4.625" style="16" customWidth="1"/>
    <col min="5" max="5" width="8.125" style="16" customWidth="1"/>
    <col min="6" max="6" width="12.625" style="16" customWidth="1"/>
    <col min="7" max="7" width="20.625" style="16" customWidth="1"/>
    <col min="8" max="8" width="4.625" style="16" customWidth="1"/>
    <col min="9" max="12" width="7.125" style="16" customWidth="1"/>
    <col min="13" max="13" width="6.625" style="16" customWidth="1"/>
    <col min="14" max="16384" width="9" style="16"/>
  </cols>
  <sheetData>
    <row r="1" spans="1:13" ht="21.95" customHeight="1">
      <c r="A1" s="1" t="s">
        <v>41</v>
      </c>
      <c r="B1" s="3"/>
      <c r="C1" s="3"/>
      <c r="D1" s="4"/>
      <c r="E1" s="3" t="s">
        <v>42</v>
      </c>
      <c r="F1" s="3"/>
      <c r="G1" s="5" t="s">
        <v>1</v>
      </c>
      <c r="H1" s="4"/>
      <c r="I1" s="241" t="s">
        <v>36</v>
      </c>
      <c r="J1" s="242"/>
      <c r="K1" s="243" t="s">
        <v>169</v>
      </c>
      <c r="L1" s="244"/>
      <c r="M1" s="245"/>
    </row>
    <row r="2" spans="1:13" ht="5.0999999999999996" customHeight="1" thickBot="1">
      <c r="A2" s="4"/>
      <c r="B2" s="4"/>
      <c r="C2" s="4"/>
      <c r="D2" s="4"/>
      <c r="E2" s="4"/>
      <c r="F2" s="4"/>
      <c r="G2" s="4"/>
      <c r="H2" s="4"/>
      <c r="I2" s="4"/>
      <c r="J2" s="4"/>
      <c r="K2" s="4"/>
      <c r="L2" s="4"/>
      <c r="M2" s="4"/>
    </row>
    <row r="3" spans="1:13" ht="21.95" customHeight="1" thickBot="1">
      <c r="A3" s="257" t="s">
        <v>134</v>
      </c>
      <c r="B3" s="258"/>
      <c r="C3" s="258"/>
      <c r="D3" s="258"/>
      <c r="E3" s="259"/>
      <c r="F3" s="259"/>
      <c r="G3" s="246"/>
      <c r="H3" s="247"/>
      <c r="I3" s="247"/>
      <c r="J3" s="247"/>
      <c r="K3" s="247"/>
      <c r="L3" s="247"/>
      <c r="M3" s="248"/>
    </row>
    <row r="4" spans="1:13" ht="21.95" customHeight="1" thickBot="1">
      <c r="A4" s="249" t="s">
        <v>30</v>
      </c>
      <c r="B4" s="250"/>
      <c r="C4" s="250"/>
      <c r="D4" s="250"/>
      <c r="E4" s="251"/>
      <c r="F4" s="252"/>
      <c r="G4" s="253"/>
      <c r="H4" s="250" t="s">
        <v>31</v>
      </c>
      <c r="I4" s="250"/>
      <c r="J4" s="250"/>
      <c r="K4" s="254"/>
      <c r="L4" s="255"/>
      <c r="M4" s="256"/>
    </row>
    <row r="5" spans="1:13" ht="30" customHeight="1" thickBot="1">
      <c r="A5" s="316" t="s">
        <v>170</v>
      </c>
      <c r="B5" s="316"/>
      <c r="C5" s="316"/>
      <c r="D5" s="316"/>
      <c r="E5" s="316"/>
      <c r="F5" s="218"/>
      <c r="G5" s="269" t="s">
        <v>135</v>
      </c>
      <c r="H5" s="269"/>
      <c r="I5" s="269"/>
      <c r="J5" s="269"/>
      <c r="K5" s="269"/>
      <c r="L5" s="269"/>
      <c r="M5" s="270"/>
    </row>
    <row r="6" spans="1:13" ht="20.100000000000001" customHeight="1" thickTop="1">
      <c r="A6" s="271" t="s">
        <v>0</v>
      </c>
      <c r="B6" s="273" t="s">
        <v>124</v>
      </c>
      <c r="C6" s="274"/>
      <c r="D6" s="274"/>
      <c r="E6" s="274"/>
      <c r="F6" s="274"/>
      <c r="G6" s="274"/>
      <c r="H6" s="275"/>
      <c r="I6" s="279" t="s">
        <v>136</v>
      </c>
      <c r="J6" s="280"/>
      <c r="K6" s="279" t="s">
        <v>137</v>
      </c>
      <c r="L6" s="281"/>
      <c r="M6" s="282" t="s">
        <v>112</v>
      </c>
    </row>
    <row r="7" spans="1:13" ht="20.100000000000001" customHeight="1" thickBot="1">
      <c r="A7" s="272"/>
      <c r="B7" s="276"/>
      <c r="C7" s="277"/>
      <c r="D7" s="277"/>
      <c r="E7" s="277"/>
      <c r="F7" s="277"/>
      <c r="G7" s="277"/>
      <c r="H7" s="278"/>
      <c r="I7" s="17" t="s">
        <v>33</v>
      </c>
      <c r="J7" s="17" t="s">
        <v>32</v>
      </c>
      <c r="K7" s="17" t="s">
        <v>33</v>
      </c>
      <c r="L7" s="18" t="s">
        <v>32</v>
      </c>
      <c r="M7" s="283"/>
    </row>
    <row r="8" spans="1:13" ht="20.100000000000001" customHeight="1" thickBot="1">
      <c r="A8" s="87"/>
      <c r="B8" s="260" t="s">
        <v>184</v>
      </c>
      <c r="C8" s="261"/>
      <c r="D8" s="261"/>
      <c r="E8" s="261"/>
      <c r="F8" s="261"/>
      <c r="G8" s="261"/>
      <c r="H8" s="262"/>
      <c r="I8" s="19" t="s">
        <v>15</v>
      </c>
      <c r="J8" s="19" t="s">
        <v>15</v>
      </c>
      <c r="K8" s="19" t="s">
        <v>15</v>
      </c>
      <c r="L8" s="20" t="s">
        <v>15</v>
      </c>
      <c r="M8" s="152"/>
    </row>
    <row r="9" spans="1:13" ht="20.100000000000001" customHeight="1" thickTop="1" thickBot="1">
      <c r="A9" s="88"/>
      <c r="B9" s="263" t="s">
        <v>185</v>
      </c>
      <c r="C9" s="264"/>
      <c r="D9" s="264"/>
      <c r="E9" s="264"/>
      <c r="F9" s="264"/>
      <c r="G9" s="264"/>
      <c r="H9" s="265"/>
      <c r="I9" s="22" t="s">
        <v>15</v>
      </c>
      <c r="J9" s="22" t="s">
        <v>15</v>
      </c>
      <c r="K9" s="22" t="s">
        <v>15</v>
      </c>
      <c r="L9" s="23" t="s">
        <v>15</v>
      </c>
      <c r="M9" s="153"/>
    </row>
    <row r="10" spans="1:13" ht="20.100000000000001" customHeight="1" thickTop="1">
      <c r="A10" s="24">
        <v>1</v>
      </c>
      <c r="B10" s="266" t="s">
        <v>186</v>
      </c>
      <c r="C10" s="267"/>
      <c r="D10" s="267"/>
      <c r="E10" s="267"/>
      <c r="F10" s="267"/>
      <c r="G10" s="267"/>
      <c r="H10" s="268"/>
      <c r="I10" s="24" t="s">
        <v>15</v>
      </c>
      <c r="J10" s="24" t="s">
        <v>15</v>
      </c>
      <c r="K10" s="24" t="s">
        <v>15</v>
      </c>
      <c r="L10" s="25" t="s">
        <v>15</v>
      </c>
      <c r="M10" s="154"/>
    </row>
    <row r="11" spans="1:13" ht="20.100000000000001" customHeight="1">
      <c r="A11" s="21">
        <v>2</v>
      </c>
      <c r="B11" s="284" t="s">
        <v>38</v>
      </c>
      <c r="C11" s="285"/>
      <c r="D11" s="285"/>
      <c r="E11" s="285"/>
      <c r="F11" s="285"/>
      <c r="G11" s="285"/>
      <c r="H11" s="286"/>
      <c r="I11" s="21" t="s">
        <v>15</v>
      </c>
      <c r="J11" s="21" t="s">
        <v>15</v>
      </c>
      <c r="K11" s="21" t="s">
        <v>15</v>
      </c>
      <c r="L11" s="26" t="s">
        <v>15</v>
      </c>
      <c r="M11" s="155"/>
    </row>
    <row r="12" spans="1:13" ht="20.100000000000001" customHeight="1">
      <c r="A12" s="287">
        <v>3</v>
      </c>
      <c r="B12" s="260" t="s">
        <v>284</v>
      </c>
      <c r="C12" s="261"/>
      <c r="D12" s="261"/>
      <c r="E12" s="261"/>
      <c r="F12" s="261"/>
      <c r="G12" s="261"/>
      <c r="H12" s="27" t="s">
        <v>34</v>
      </c>
      <c r="I12" s="19" t="s">
        <v>15</v>
      </c>
      <c r="J12" s="19" t="s">
        <v>15</v>
      </c>
      <c r="K12" s="19" t="s">
        <v>15</v>
      </c>
      <c r="L12" s="20" t="s">
        <v>15</v>
      </c>
      <c r="M12" s="201"/>
    </row>
    <row r="13" spans="1:13" ht="30" customHeight="1">
      <c r="A13" s="288"/>
      <c r="B13" s="289" t="s">
        <v>285</v>
      </c>
      <c r="C13" s="290"/>
      <c r="D13" s="290"/>
      <c r="E13" s="290"/>
      <c r="F13" s="290"/>
      <c r="G13" s="290"/>
      <c r="H13" s="29" t="s">
        <v>35</v>
      </c>
      <c r="I13" s="30" t="s">
        <v>15</v>
      </c>
      <c r="J13" s="31"/>
      <c r="K13" s="31"/>
      <c r="L13" s="32"/>
      <c r="M13" s="156"/>
    </row>
    <row r="14" spans="1:13" ht="30" customHeight="1">
      <c r="A14" s="24">
        <v>4</v>
      </c>
      <c r="B14" s="266" t="s">
        <v>206</v>
      </c>
      <c r="C14" s="267"/>
      <c r="D14" s="267"/>
      <c r="E14" s="267"/>
      <c r="F14" s="267"/>
      <c r="G14" s="267"/>
      <c r="H14" s="268"/>
      <c r="I14" s="24" t="s">
        <v>37</v>
      </c>
      <c r="J14" s="24" t="s">
        <v>37</v>
      </c>
      <c r="K14" s="24" t="s">
        <v>37</v>
      </c>
      <c r="L14" s="25" t="s">
        <v>37</v>
      </c>
      <c r="M14" s="154"/>
    </row>
    <row r="15" spans="1:13" ht="19.5" customHeight="1">
      <c r="A15" s="33">
        <v>5</v>
      </c>
      <c r="B15" s="291" t="s">
        <v>182</v>
      </c>
      <c r="C15" s="292"/>
      <c r="D15" s="292"/>
      <c r="E15" s="292"/>
      <c r="F15" s="292"/>
      <c r="G15" s="292"/>
      <c r="H15" s="293"/>
      <c r="I15" s="33" t="s">
        <v>15</v>
      </c>
      <c r="J15" s="33" t="s">
        <v>15</v>
      </c>
      <c r="K15" s="33" t="s">
        <v>15</v>
      </c>
      <c r="L15" s="34" t="s">
        <v>15</v>
      </c>
      <c r="M15" s="155"/>
    </row>
    <row r="16" spans="1:13" ht="20.100000000000001" customHeight="1">
      <c r="A16" s="21">
        <v>6</v>
      </c>
      <c r="B16" s="284" t="s">
        <v>190</v>
      </c>
      <c r="C16" s="285"/>
      <c r="D16" s="285"/>
      <c r="E16" s="285"/>
      <c r="F16" s="285"/>
      <c r="G16" s="285"/>
      <c r="H16" s="286"/>
      <c r="I16" s="21" t="s">
        <v>37</v>
      </c>
      <c r="J16" s="21" t="s">
        <v>37</v>
      </c>
      <c r="K16" s="21" t="s">
        <v>37</v>
      </c>
      <c r="L16" s="26" t="s">
        <v>37</v>
      </c>
      <c r="M16" s="155"/>
    </row>
    <row r="17" spans="1:13" ht="30" customHeight="1">
      <c r="A17" s="21">
        <v>7</v>
      </c>
      <c r="B17" s="284" t="s">
        <v>191</v>
      </c>
      <c r="C17" s="285"/>
      <c r="D17" s="285"/>
      <c r="E17" s="285"/>
      <c r="F17" s="285"/>
      <c r="G17" s="285"/>
      <c r="H17" s="286"/>
      <c r="I17" s="21" t="s">
        <v>37</v>
      </c>
      <c r="J17" s="21" t="s">
        <v>37</v>
      </c>
      <c r="K17" s="21" t="s">
        <v>37</v>
      </c>
      <c r="L17" s="26" t="s">
        <v>37</v>
      </c>
      <c r="M17" s="155"/>
    </row>
    <row r="18" spans="1:13" ht="20.100000000000001" customHeight="1">
      <c r="A18" s="33">
        <v>8</v>
      </c>
      <c r="B18" s="291" t="s">
        <v>183</v>
      </c>
      <c r="C18" s="292"/>
      <c r="D18" s="292"/>
      <c r="E18" s="292"/>
      <c r="F18" s="292"/>
      <c r="G18" s="292"/>
      <c r="H18" s="293"/>
      <c r="I18" s="33" t="s">
        <v>15</v>
      </c>
      <c r="J18" s="33" t="s">
        <v>15</v>
      </c>
      <c r="K18" s="33" t="s">
        <v>15</v>
      </c>
      <c r="L18" s="34" t="s">
        <v>15</v>
      </c>
      <c r="M18" s="155"/>
    </row>
    <row r="19" spans="1:13" ht="20.100000000000001" customHeight="1">
      <c r="A19" s="21">
        <v>9</v>
      </c>
      <c r="B19" s="284" t="s">
        <v>168</v>
      </c>
      <c r="C19" s="285"/>
      <c r="D19" s="285"/>
      <c r="E19" s="285"/>
      <c r="F19" s="285"/>
      <c r="G19" s="285"/>
      <c r="H19" s="286"/>
      <c r="I19" s="21" t="s">
        <v>37</v>
      </c>
      <c r="J19" s="21" t="s">
        <v>37</v>
      </c>
      <c r="K19" s="21" t="s">
        <v>37</v>
      </c>
      <c r="L19" s="26" t="s">
        <v>37</v>
      </c>
      <c r="M19" s="155"/>
    </row>
    <row r="20" spans="1:13" ht="54" customHeight="1">
      <c r="A20" s="24">
        <v>10</v>
      </c>
      <c r="B20" s="266" t="s">
        <v>187</v>
      </c>
      <c r="C20" s="267"/>
      <c r="D20" s="267"/>
      <c r="E20" s="267"/>
      <c r="F20" s="267"/>
      <c r="G20" s="267"/>
      <c r="H20" s="268"/>
      <c r="I20" s="24" t="s">
        <v>15</v>
      </c>
      <c r="J20" s="24" t="s">
        <v>15</v>
      </c>
      <c r="K20" s="24" t="s">
        <v>102</v>
      </c>
      <c r="L20" s="25" t="s">
        <v>102</v>
      </c>
      <c r="M20" s="154"/>
    </row>
    <row r="21" spans="1:13" ht="30" customHeight="1">
      <c r="A21" s="287">
        <v>11</v>
      </c>
      <c r="B21" s="260" t="s">
        <v>188</v>
      </c>
      <c r="C21" s="261"/>
      <c r="D21" s="261"/>
      <c r="E21" s="261"/>
      <c r="F21" s="261"/>
      <c r="G21" s="261"/>
      <c r="H21" s="262"/>
      <c r="I21" s="287" t="s">
        <v>15</v>
      </c>
      <c r="J21" s="287" t="s">
        <v>15</v>
      </c>
      <c r="K21" s="287" t="s">
        <v>102</v>
      </c>
      <c r="L21" s="294" t="s">
        <v>102</v>
      </c>
      <c r="M21" s="308"/>
    </row>
    <row r="22" spans="1:13" ht="64.5" customHeight="1">
      <c r="A22" s="288"/>
      <c r="B22" s="310" t="s">
        <v>208</v>
      </c>
      <c r="C22" s="311"/>
      <c r="D22" s="311"/>
      <c r="E22" s="311"/>
      <c r="F22" s="311"/>
      <c r="G22" s="311"/>
      <c r="H22" s="312"/>
      <c r="I22" s="288"/>
      <c r="J22" s="288"/>
      <c r="K22" s="288"/>
      <c r="L22" s="295"/>
      <c r="M22" s="309"/>
    </row>
    <row r="23" spans="1:13" ht="20.100000000000001" customHeight="1">
      <c r="A23" s="21">
        <v>12</v>
      </c>
      <c r="B23" s="313" t="s">
        <v>189</v>
      </c>
      <c r="C23" s="314"/>
      <c r="D23" s="314"/>
      <c r="E23" s="314"/>
      <c r="F23" s="314"/>
      <c r="G23" s="314"/>
      <c r="H23" s="315"/>
      <c r="I23" s="21" t="s">
        <v>37</v>
      </c>
      <c r="J23" s="21" t="s">
        <v>37</v>
      </c>
      <c r="K23" s="21" t="s">
        <v>37</v>
      </c>
      <c r="L23" s="26" t="s">
        <v>37</v>
      </c>
      <c r="M23" s="155"/>
    </row>
    <row r="24" spans="1:13" ht="20.100000000000001" customHeight="1">
      <c r="A24" s="138">
        <v>13</v>
      </c>
      <c r="B24" s="299" t="s">
        <v>207</v>
      </c>
      <c r="C24" s="300"/>
      <c r="D24" s="300"/>
      <c r="E24" s="300"/>
      <c r="F24" s="300"/>
      <c r="G24" s="300"/>
      <c r="H24" s="301"/>
      <c r="I24" s="135" t="s">
        <v>281</v>
      </c>
      <c r="J24" s="135" t="s">
        <v>281</v>
      </c>
      <c r="K24" s="136"/>
      <c r="L24" s="137"/>
      <c r="M24" s="157"/>
    </row>
    <row r="25" spans="1:13" ht="20.100000000000001" customHeight="1">
      <c r="A25" s="287">
        <v>14</v>
      </c>
      <c r="B25" s="296" t="s">
        <v>204</v>
      </c>
      <c r="C25" s="296" t="s">
        <v>205</v>
      </c>
      <c r="D25" s="241" t="s">
        <v>34</v>
      </c>
      <c r="E25" s="219" t="s">
        <v>271</v>
      </c>
      <c r="F25" s="302" t="s">
        <v>274</v>
      </c>
      <c r="G25" s="302"/>
      <c r="H25" s="303"/>
      <c r="I25" s="140"/>
      <c r="J25" s="140"/>
      <c r="K25" s="19" t="s">
        <v>15</v>
      </c>
      <c r="L25" s="20" t="s">
        <v>15</v>
      </c>
      <c r="M25" s="201"/>
    </row>
    <row r="26" spans="1:13" ht="20.100000000000001" customHeight="1">
      <c r="A26" s="317"/>
      <c r="B26" s="297"/>
      <c r="C26" s="297"/>
      <c r="D26" s="241"/>
      <c r="E26" s="220" t="s">
        <v>272</v>
      </c>
      <c r="F26" s="304" t="s">
        <v>275</v>
      </c>
      <c r="G26" s="304"/>
      <c r="H26" s="305"/>
      <c r="I26" s="141"/>
      <c r="J26" s="141"/>
      <c r="K26" s="37" t="s">
        <v>15</v>
      </c>
      <c r="L26" s="38" t="s">
        <v>103</v>
      </c>
      <c r="M26" s="158"/>
    </row>
    <row r="27" spans="1:13" ht="20.100000000000001" customHeight="1">
      <c r="A27" s="317"/>
      <c r="B27" s="297"/>
      <c r="C27" s="297"/>
      <c r="D27" s="241"/>
      <c r="E27" s="221" t="s">
        <v>273</v>
      </c>
      <c r="F27" s="306" t="s">
        <v>276</v>
      </c>
      <c r="G27" s="306"/>
      <c r="H27" s="307"/>
      <c r="I27" s="142"/>
      <c r="J27" s="142"/>
      <c r="K27" s="28" t="s">
        <v>15</v>
      </c>
      <c r="L27" s="36" t="s">
        <v>103</v>
      </c>
      <c r="M27" s="202"/>
    </row>
    <row r="28" spans="1:13" ht="20.100000000000001" customHeight="1">
      <c r="A28" s="317"/>
      <c r="B28" s="297"/>
      <c r="C28" s="297"/>
      <c r="D28" s="241" t="s">
        <v>35</v>
      </c>
      <c r="E28" s="219" t="s">
        <v>271</v>
      </c>
      <c r="F28" s="302" t="s">
        <v>277</v>
      </c>
      <c r="G28" s="302"/>
      <c r="H28" s="303"/>
      <c r="I28" s="140"/>
      <c r="J28" s="140"/>
      <c r="K28" s="19" t="s">
        <v>15</v>
      </c>
      <c r="L28" s="39"/>
      <c r="M28" s="201"/>
    </row>
    <row r="29" spans="1:13" ht="20.100000000000001" customHeight="1">
      <c r="A29" s="317"/>
      <c r="B29" s="297"/>
      <c r="C29" s="297"/>
      <c r="D29" s="241"/>
      <c r="E29" s="220" t="s">
        <v>272</v>
      </c>
      <c r="F29" s="304" t="s">
        <v>278</v>
      </c>
      <c r="G29" s="304"/>
      <c r="H29" s="305"/>
      <c r="I29" s="141"/>
      <c r="J29" s="141"/>
      <c r="K29" s="37" t="s">
        <v>15</v>
      </c>
      <c r="L29" s="40"/>
      <c r="M29" s="158"/>
    </row>
    <row r="30" spans="1:13" ht="20.100000000000001" customHeight="1" thickBot="1">
      <c r="A30" s="317"/>
      <c r="B30" s="297"/>
      <c r="C30" s="297"/>
      <c r="D30" s="241"/>
      <c r="E30" s="221" t="s">
        <v>273</v>
      </c>
      <c r="F30" s="306" t="s">
        <v>279</v>
      </c>
      <c r="G30" s="306"/>
      <c r="H30" s="307"/>
      <c r="I30" s="142"/>
      <c r="J30" s="142"/>
      <c r="K30" s="28" t="s">
        <v>15</v>
      </c>
      <c r="L30" s="41"/>
      <c r="M30" s="159"/>
    </row>
    <row r="31" spans="1:13" ht="20.100000000000001" customHeight="1" thickTop="1">
      <c r="A31" s="288"/>
      <c r="B31" s="298"/>
      <c r="C31" s="298"/>
      <c r="D31" s="236" t="s">
        <v>286</v>
      </c>
      <c r="E31" s="237"/>
      <c r="F31" s="237"/>
      <c r="G31" s="237"/>
      <c r="H31" s="237"/>
      <c r="I31" s="237"/>
      <c r="J31" s="237"/>
      <c r="K31" s="237"/>
      <c r="L31" s="237"/>
      <c r="M31" s="238"/>
    </row>
    <row r="32" spans="1:13" ht="15.75" customHeight="1">
      <c r="A32" s="42" t="s">
        <v>111</v>
      </c>
      <c r="B32" s="239" t="s">
        <v>133</v>
      </c>
      <c r="C32" s="239"/>
      <c r="D32" s="239"/>
      <c r="E32" s="239"/>
      <c r="F32" s="239"/>
      <c r="G32" s="239"/>
      <c r="H32" s="239"/>
      <c r="I32" s="239"/>
      <c r="J32" s="239"/>
      <c r="K32" s="239"/>
      <c r="L32" s="239"/>
      <c r="M32" s="239"/>
    </row>
    <row r="33" spans="1:13" ht="15.75" customHeight="1">
      <c r="A33" s="42" t="s">
        <v>192</v>
      </c>
      <c r="B33" s="240" t="s">
        <v>196</v>
      </c>
      <c r="C33" s="240"/>
      <c r="D33" s="240"/>
      <c r="E33" s="240"/>
      <c r="F33" s="240"/>
      <c r="G33" s="240"/>
      <c r="H33" s="240"/>
      <c r="I33" s="240"/>
      <c r="J33" s="240"/>
      <c r="K33" s="240"/>
      <c r="L33" s="240"/>
      <c r="M33" s="240"/>
    </row>
    <row r="34" spans="1:13" ht="15.75" customHeight="1">
      <c r="A34" s="42" t="s">
        <v>193</v>
      </c>
      <c r="B34" s="240" t="s">
        <v>197</v>
      </c>
      <c r="C34" s="240"/>
      <c r="D34" s="240"/>
      <c r="E34" s="240"/>
      <c r="F34" s="240"/>
      <c r="G34" s="240"/>
      <c r="H34" s="240"/>
      <c r="I34" s="240"/>
      <c r="J34" s="240"/>
      <c r="K34" s="240"/>
      <c r="L34" s="240"/>
      <c r="M34" s="240"/>
    </row>
    <row r="35" spans="1:13" ht="13.5" customHeight="1">
      <c r="A35" s="139" t="s">
        <v>280</v>
      </c>
      <c r="B35" s="235" t="s">
        <v>314</v>
      </c>
      <c r="C35" s="235"/>
      <c r="D35" s="235"/>
      <c r="E35" s="235"/>
      <c r="F35" s="235"/>
      <c r="G35" s="235"/>
      <c r="H35" s="235"/>
      <c r="I35" s="235"/>
      <c r="J35" s="235"/>
      <c r="K35" s="235"/>
      <c r="L35" s="235"/>
      <c r="M35" s="235"/>
    </row>
    <row r="36" spans="1:13">
      <c r="B36" s="235"/>
      <c r="C36" s="235"/>
      <c r="D36" s="235"/>
      <c r="E36" s="235"/>
      <c r="F36" s="235"/>
      <c r="G36" s="235"/>
      <c r="H36" s="235"/>
      <c r="I36" s="235"/>
      <c r="J36" s="235"/>
      <c r="K36" s="235"/>
      <c r="L36" s="235"/>
      <c r="M36" s="235"/>
    </row>
  </sheetData>
  <sheetProtection selectLockedCells="1"/>
  <protectedRanges>
    <protectedRange sqref="G3:M3 E4:G4 K4:M4 M8:M30" name="範囲1"/>
  </protectedRanges>
  <mergeCells count="55">
    <mergeCell ref="M21:M22"/>
    <mergeCell ref="B22:H22"/>
    <mergeCell ref="B23:H23"/>
    <mergeCell ref="A5:E5"/>
    <mergeCell ref="A25:A31"/>
    <mergeCell ref="B25:B31"/>
    <mergeCell ref="D25:D27"/>
    <mergeCell ref="D28:D30"/>
    <mergeCell ref="A21:A22"/>
    <mergeCell ref="B21:H21"/>
    <mergeCell ref="B24:H24"/>
    <mergeCell ref="F25:H25"/>
    <mergeCell ref="F26:H26"/>
    <mergeCell ref="I21:I22"/>
    <mergeCell ref="J21:J22"/>
    <mergeCell ref="B15:H15"/>
    <mergeCell ref="K21:K22"/>
    <mergeCell ref="L21:L22"/>
    <mergeCell ref="B16:H16"/>
    <mergeCell ref="B17:H17"/>
    <mergeCell ref="B18:H18"/>
    <mergeCell ref="B19:H19"/>
    <mergeCell ref="B20:H20"/>
    <mergeCell ref="B11:H11"/>
    <mergeCell ref="A12:A13"/>
    <mergeCell ref="B12:G12"/>
    <mergeCell ref="B13:G13"/>
    <mergeCell ref="B14:H14"/>
    <mergeCell ref="B8:H8"/>
    <mergeCell ref="B9:H9"/>
    <mergeCell ref="B10:H10"/>
    <mergeCell ref="G5:M5"/>
    <mergeCell ref="A6:A7"/>
    <mergeCell ref="B6:H7"/>
    <mergeCell ref="I6:J6"/>
    <mergeCell ref="K6:L6"/>
    <mergeCell ref="M6:M7"/>
    <mergeCell ref="I1:J1"/>
    <mergeCell ref="K1:M1"/>
    <mergeCell ref="G3:M3"/>
    <mergeCell ref="A4:D4"/>
    <mergeCell ref="E4:G4"/>
    <mergeCell ref="H4:J4"/>
    <mergeCell ref="K4:M4"/>
    <mergeCell ref="A3:F3"/>
    <mergeCell ref="B35:M36"/>
    <mergeCell ref="D31:M31"/>
    <mergeCell ref="B32:M32"/>
    <mergeCell ref="B33:M33"/>
    <mergeCell ref="B34:M34"/>
    <mergeCell ref="C25:C31"/>
    <mergeCell ref="F27:H27"/>
    <mergeCell ref="F28:H28"/>
    <mergeCell ref="F29:H29"/>
    <mergeCell ref="F30:H30"/>
  </mergeCells>
  <phoneticPr fontId="2"/>
  <dataValidations count="2">
    <dataValidation type="list" allowBlank="1" showInputMessage="1" showErrorMessage="1" sqref="M8:M30">
      <formula1>"　,レ"</formula1>
    </dataValidation>
    <dataValidation allowBlank="1" showErrorMessage="1" prompt="確認等の問い合わせをする場合に、返答できる担当者の氏名（部署）の記入をお願いします。_x000a_※単に申請書を受付会場に持参した方ではありません。申請書を実際に作成されたなど、確認事項があった場合に返答できる方を指します。" sqref="E4:G4"/>
  </dataValidations>
  <pageMargins left="0.59055118110236227" right="0.31496062992125984" top="0.55118110236220474" bottom="0.47244094488188981" header="0.31496062992125984" footer="0.31496062992125984"/>
  <pageSetup paperSize="9" scale="99" orientation="portrait" r:id="rId1"/>
  <headerFooter>
    <oddFooter>&amp;C委託・設計・コンサルタント等</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pageSetUpPr fitToPage="1"/>
  </sheetPr>
  <dimension ref="A1:T48"/>
  <sheetViews>
    <sheetView view="pageBreakPreview" zoomScaleNormal="100" zoomScaleSheetLayoutView="100" workbookViewId="0">
      <selection activeCell="E10" sqref="E10:H13"/>
    </sheetView>
  </sheetViews>
  <sheetFormatPr defaultRowHeight="13.5"/>
  <cols>
    <col min="1" max="1" width="11.625" style="16" customWidth="1"/>
    <col min="2" max="2" width="12.625" style="16" customWidth="1"/>
    <col min="3" max="3" width="11.625" style="16" customWidth="1"/>
    <col min="4" max="4" width="11.875" style="16" customWidth="1"/>
    <col min="5" max="5" width="10.625" style="16" customWidth="1"/>
    <col min="6" max="6" width="3.625" style="16" customWidth="1"/>
    <col min="7" max="7" width="20.625" style="16" customWidth="1"/>
    <col min="8" max="8" width="5.625" style="16" customWidth="1"/>
    <col min="9" max="9" width="14.625" style="16" customWidth="1"/>
    <col min="10" max="10" width="12.625" style="16" customWidth="1"/>
    <col min="11" max="11" width="1.625" style="16" customWidth="1"/>
    <col min="12" max="12" width="3.625" style="16" customWidth="1"/>
    <col min="13" max="13" width="5.625" style="16" customWidth="1"/>
    <col min="14" max="14" width="3.625" style="16" customWidth="1"/>
    <col min="15" max="15" width="4.25" style="16" bestFit="1" customWidth="1"/>
    <col min="16" max="16" width="3.625" style="16" customWidth="1"/>
    <col min="17" max="17" width="4.25" style="16" bestFit="1" customWidth="1"/>
    <col min="18" max="18" width="1.125" style="16" customWidth="1"/>
    <col min="19" max="16384" width="9" style="16"/>
  </cols>
  <sheetData>
    <row r="1" spans="1:20" ht="13.5" customHeight="1">
      <c r="A1" s="502" t="s">
        <v>109</v>
      </c>
      <c r="B1" s="503" t="s">
        <v>93</v>
      </c>
      <c r="C1" s="503"/>
      <c r="D1" s="503"/>
      <c r="E1" s="503"/>
      <c r="F1" s="591"/>
      <c r="G1" s="592"/>
      <c r="H1" s="593"/>
      <c r="I1" s="597" t="s">
        <v>92</v>
      </c>
      <c r="J1" s="599" t="s">
        <v>27</v>
      </c>
      <c r="K1" s="601" t="s">
        <v>2</v>
      </c>
      <c r="L1" s="602"/>
      <c r="M1" s="128" t="s">
        <v>4</v>
      </c>
      <c r="N1" s="179"/>
      <c r="O1" s="130">
        <v>0</v>
      </c>
      <c r="P1" s="179"/>
      <c r="Q1" s="132">
        <v>0</v>
      </c>
      <c r="S1" s="318" t="s">
        <v>199</v>
      </c>
      <c r="T1" s="318"/>
    </row>
    <row r="2" spans="1:20" ht="14.25" customHeight="1" thickBot="1">
      <c r="A2" s="502"/>
      <c r="B2" s="503"/>
      <c r="C2" s="503"/>
      <c r="D2" s="503"/>
      <c r="E2" s="503"/>
      <c r="F2" s="594"/>
      <c r="G2" s="595"/>
      <c r="H2" s="596"/>
      <c r="I2" s="598"/>
      <c r="J2" s="600"/>
      <c r="K2" s="603" t="s">
        <v>28</v>
      </c>
      <c r="L2" s="604"/>
      <c r="M2" s="129" t="s">
        <v>4</v>
      </c>
      <c r="N2" s="180"/>
      <c r="O2" s="131">
        <v>0</v>
      </c>
      <c r="P2" s="180"/>
      <c r="Q2" s="133">
        <v>0</v>
      </c>
      <c r="S2" s="318"/>
      <c r="T2" s="318"/>
    </row>
    <row r="3" spans="1:20" ht="5.0999999999999996" customHeight="1">
      <c r="A3" s="68"/>
      <c r="B3" s="68"/>
      <c r="C3" s="68"/>
      <c r="D3" s="69"/>
      <c r="E3" s="69"/>
      <c r="F3" s="69"/>
      <c r="G3" s="69"/>
      <c r="H3" s="69"/>
      <c r="I3" s="69"/>
      <c r="J3" s="69"/>
      <c r="K3" s="70"/>
      <c r="L3" s="71"/>
      <c r="M3" s="72"/>
      <c r="N3" s="72"/>
      <c r="O3" s="72"/>
      <c r="P3" s="72"/>
      <c r="Q3" s="72"/>
      <c r="S3" s="318"/>
      <c r="T3" s="318"/>
    </row>
    <row r="4" spans="1:20" ht="13.5" customHeight="1">
      <c r="A4" s="458" t="s">
        <v>17</v>
      </c>
      <c r="B4" s="460"/>
      <c r="C4" s="509" t="s">
        <v>160</v>
      </c>
      <c r="D4" s="459" t="s">
        <v>161</v>
      </c>
      <c r="E4" s="458" t="s">
        <v>88</v>
      </c>
      <c r="F4" s="459"/>
      <c r="G4" s="459"/>
      <c r="H4" s="460"/>
      <c r="I4" s="458" t="s">
        <v>89</v>
      </c>
      <c r="J4" s="458" t="s">
        <v>26</v>
      </c>
      <c r="K4" s="459"/>
      <c r="L4" s="511"/>
      <c r="M4" s="584" t="s">
        <v>90</v>
      </c>
      <c r="N4" s="585"/>
      <c r="O4" s="585"/>
      <c r="P4" s="585"/>
      <c r="Q4" s="586"/>
      <c r="S4" s="318"/>
      <c r="T4" s="318"/>
    </row>
    <row r="5" spans="1:20">
      <c r="A5" s="506"/>
      <c r="B5" s="507"/>
      <c r="C5" s="510"/>
      <c r="D5" s="582"/>
      <c r="E5" s="506"/>
      <c r="F5" s="582"/>
      <c r="G5" s="582"/>
      <c r="H5" s="507"/>
      <c r="I5" s="506"/>
      <c r="J5" s="512"/>
      <c r="K5" s="583"/>
      <c r="L5" s="513"/>
      <c r="M5" s="587" t="s">
        <v>91</v>
      </c>
      <c r="N5" s="588"/>
      <c r="O5" s="588"/>
      <c r="P5" s="588"/>
      <c r="Q5" s="589"/>
      <c r="S5" s="318"/>
      <c r="T5" s="318"/>
    </row>
    <row r="6" spans="1:20" ht="12" customHeight="1">
      <c r="A6" s="558"/>
      <c r="B6" s="559"/>
      <c r="C6" s="564"/>
      <c r="D6" s="567"/>
      <c r="E6" s="558"/>
      <c r="F6" s="570"/>
      <c r="G6" s="570"/>
      <c r="H6" s="559"/>
      <c r="I6" s="573"/>
      <c r="J6" s="576"/>
      <c r="K6" s="577"/>
      <c r="L6" s="545" t="s">
        <v>3</v>
      </c>
      <c r="M6" s="548" t="s">
        <v>4</v>
      </c>
      <c r="N6" s="550"/>
      <c r="O6" s="552">
        <v>0</v>
      </c>
      <c r="P6" s="550"/>
      <c r="Q6" s="539">
        <v>0</v>
      </c>
      <c r="S6" s="318"/>
      <c r="T6" s="318"/>
    </row>
    <row r="7" spans="1:20" ht="12" customHeight="1">
      <c r="A7" s="560"/>
      <c r="B7" s="561"/>
      <c r="C7" s="565"/>
      <c r="D7" s="568"/>
      <c r="E7" s="560"/>
      <c r="F7" s="571"/>
      <c r="G7" s="571"/>
      <c r="H7" s="561"/>
      <c r="I7" s="574"/>
      <c r="J7" s="578"/>
      <c r="K7" s="579"/>
      <c r="L7" s="546"/>
      <c r="M7" s="549"/>
      <c r="N7" s="551"/>
      <c r="O7" s="553"/>
      <c r="P7" s="551"/>
      <c r="Q7" s="540"/>
      <c r="S7" s="318"/>
      <c r="T7" s="318"/>
    </row>
    <row r="8" spans="1:20" ht="12" customHeight="1">
      <c r="A8" s="560"/>
      <c r="B8" s="561"/>
      <c r="C8" s="565"/>
      <c r="D8" s="568"/>
      <c r="E8" s="560"/>
      <c r="F8" s="571"/>
      <c r="G8" s="571"/>
      <c r="H8" s="561"/>
      <c r="I8" s="574"/>
      <c r="J8" s="578"/>
      <c r="K8" s="579"/>
      <c r="L8" s="546"/>
      <c r="M8" s="541" t="s">
        <v>4</v>
      </c>
      <c r="N8" s="543"/>
      <c r="O8" s="556">
        <v>0</v>
      </c>
      <c r="P8" s="543"/>
      <c r="Q8" s="554">
        <v>0</v>
      </c>
      <c r="S8" s="318"/>
      <c r="T8" s="318"/>
    </row>
    <row r="9" spans="1:20" ht="12" customHeight="1">
      <c r="A9" s="562"/>
      <c r="B9" s="563"/>
      <c r="C9" s="566"/>
      <c r="D9" s="569"/>
      <c r="E9" s="562"/>
      <c r="F9" s="572"/>
      <c r="G9" s="572"/>
      <c r="H9" s="563"/>
      <c r="I9" s="575"/>
      <c r="J9" s="580"/>
      <c r="K9" s="581"/>
      <c r="L9" s="547"/>
      <c r="M9" s="542"/>
      <c r="N9" s="544"/>
      <c r="O9" s="557"/>
      <c r="P9" s="544"/>
      <c r="Q9" s="555"/>
      <c r="S9" s="318"/>
      <c r="T9" s="318"/>
    </row>
    <row r="10" spans="1:20" ht="12" customHeight="1">
      <c r="A10" s="558"/>
      <c r="B10" s="559"/>
      <c r="C10" s="564"/>
      <c r="D10" s="567"/>
      <c r="E10" s="558"/>
      <c r="F10" s="570"/>
      <c r="G10" s="570"/>
      <c r="H10" s="559"/>
      <c r="I10" s="573"/>
      <c r="J10" s="576"/>
      <c r="K10" s="577"/>
      <c r="L10" s="545" t="s">
        <v>3</v>
      </c>
      <c r="M10" s="548" t="s">
        <v>4</v>
      </c>
      <c r="N10" s="550"/>
      <c r="O10" s="552">
        <v>0</v>
      </c>
      <c r="P10" s="550"/>
      <c r="Q10" s="539">
        <v>0</v>
      </c>
      <c r="S10" s="318"/>
      <c r="T10" s="318"/>
    </row>
    <row r="11" spans="1:20" ht="12" customHeight="1">
      <c r="A11" s="560"/>
      <c r="B11" s="561"/>
      <c r="C11" s="565"/>
      <c r="D11" s="568"/>
      <c r="E11" s="560"/>
      <c r="F11" s="571"/>
      <c r="G11" s="571"/>
      <c r="H11" s="561"/>
      <c r="I11" s="574"/>
      <c r="J11" s="578"/>
      <c r="K11" s="579"/>
      <c r="L11" s="546"/>
      <c r="M11" s="549"/>
      <c r="N11" s="551"/>
      <c r="O11" s="553"/>
      <c r="P11" s="551"/>
      <c r="Q11" s="540"/>
      <c r="S11" s="318"/>
      <c r="T11" s="318"/>
    </row>
    <row r="12" spans="1:20" ht="12" customHeight="1">
      <c r="A12" s="560"/>
      <c r="B12" s="561"/>
      <c r="C12" s="565"/>
      <c r="D12" s="568"/>
      <c r="E12" s="560"/>
      <c r="F12" s="571"/>
      <c r="G12" s="571"/>
      <c r="H12" s="561"/>
      <c r="I12" s="574"/>
      <c r="J12" s="578"/>
      <c r="K12" s="579"/>
      <c r="L12" s="546"/>
      <c r="M12" s="541" t="s">
        <v>4</v>
      </c>
      <c r="N12" s="543"/>
      <c r="O12" s="556">
        <v>0</v>
      </c>
      <c r="P12" s="543"/>
      <c r="Q12" s="554">
        <v>0</v>
      </c>
      <c r="S12" s="318"/>
      <c r="T12" s="318"/>
    </row>
    <row r="13" spans="1:20" ht="12" customHeight="1">
      <c r="A13" s="562"/>
      <c r="B13" s="563"/>
      <c r="C13" s="566"/>
      <c r="D13" s="569"/>
      <c r="E13" s="562"/>
      <c r="F13" s="572"/>
      <c r="G13" s="572"/>
      <c r="H13" s="563"/>
      <c r="I13" s="575"/>
      <c r="J13" s="580"/>
      <c r="K13" s="581"/>
      <c r="L13" s="547"/>
      <c r="M13" s="542"/>
      <c r="N13" s="544"/>
      <c r="O13" s="557"/>
      <c r="P13" s="544"/>
      <c r="Q13" s="555"/>
      <c r="S13" s="318"/>
      <c r="T13" s="318"/>
    </row>
    <row r="14" spans="1:20" ht="12" customHeight="1">
      <c r="A14" s="558"/>
      <c r="B14" s="559"/>
      <c r="C14" s="564"/>
      <c r="D14" s="567"/>
      <c r="E14" s="558"/>
      <c r="F14" s="570"/>
      <c r="G14" s="570"/>
      <c r="H14" s="559"/>
      <c r="I14" s="573"/>
      <c r="J14" s="576"/>
      <c r="K14" s="577"/>
      <c r="L14" s="545" t="s">
        <v>3</v>
      </c>
      <c r="M14" s="548" t="s">
        <v>4</v>
      </c>
      <c r="N14" s="550"/>
      <c r="O14" s="552">
        <v>0</v>
      </c>
      <c r="P14" s="550"/>
      <c r="Q14" s="539">
        <v>0</v>
      </c>
      <c r="S14" s="318"/>
      <c r="T14" s="318"/>
    </row>
    <row r="15" spans="1:20" ht="12" customHeight="1">
      <c r="A15" s="560"/>
      <c r="B15" s="561"/>
      <c r="C15" s="565"/>
      <c r="D15" s="568"/>
      <c r="E15" s="560"/>
      <c r="F15" s="571"/>
      <c r="G15" s="571"/>
      <c r="H15" s="561"/>
      <c r="I15" s="574"/>
      <c r="J15" s="578"/>
      <c r="K15" s="579"/>
      <c r="L15" s="546"/>
      <c r="M15" s="549"/>
      <c r="N15" s="551"/>
      <c r="O15" s="553"/>
      <c r="P15" s="551"/>
      <c r="Q15" s="540"/>
      <c r="S15" s="318"/>
      <c r="T15" s="318"/>
    </row>
    <row r="16" spans="1:20" ht="12" customHeight="1">
      <c r="A16" s="560"/>
      <c r="B16" s="561"/>
      <c r="C16" s="565"/>
      <c r="D16" s="568"/>
      <c r="E16" s="560"/>
      <c r="F16" s="571"/>
      <c r="G16" s="571"/>
      <c r="H16" s="561"/>
      <c r="I16" s="574"/>
      <c r="J16" s="578"/>
      <c r="K16" s="579"/>
      <c r="L16" s="546"/>
      <c r="M16" s="541" t="s">
        <v>4</v>
      </c>
      <c r="N16" s="543"/>
      <c r="O16" s="556">
        <v>0</v>
      </c>
      <c r="P16" s="543"/>
      <c r="Q16" s="554">
        <v>0</v>
      </c>
      <c r="S16" s="318"/>
      <c r="T16" s="318"/>
    </row>
    <row r="17" spans="1:20" ht="12" customHeight="1">
      <c r="A17" s="562"/>
      <c r="B17" s="563"/>
      <c r="C17" s="566"/>
      <c r="D17" s="569"/>
      <c r="E17" s="562"/>
      <c r="F17" s="572"/>
      <c r="G17" s="572"/>
      <c r="H17" s="563"/>
      <c r="I17" s="575"/>
      <c r="J17" s="580"/>
      <c r="K17" s="581"/>
      <c r="L17" s="547"/>
      <c r="M17" s="542"/>
      <c r="N17" s="544"/>
      <c r="O17" s="557"/>
      <c r="P17" s="544"/>
      <c r="Q17" s="555"/>
      <c r="S17" s="318"/>
      <c r="T17" s="318"/>
    </row>
    <row r="18" spans="1:20" ht="12" customHeight="1">
      <c r="A18" s="558"/>
      <c r="B18" s="559"/>
      <c r="C18" s="564"/>
      <c r="D18" s="567"/>
      <c r="E18" s="558"/>
      <c r="F18" s="570"/>
      <c r="G18" s="570"/>
      <c r="H18" s="559"/>
      <c r="I18" s="573"/>
      <c r="J18" s="576"/>
      <c r="K18" s="577"/>
      <c r="L18" s="545" t="s">
        <v>3</v>
      </c>
      <c r="M18" s="548" t="s">
        <v>4</v>
      </c>
      <c r="N18" s="550"/>
      <c r="O18" s="552">
        <v>0</v>
      </c>
      <c r="P18" s="550"/>
      <c r="Q18" s="539">
        <v>0</v>
      </c>
      <c r="S18" s="318"/>
      <c r="T18" s="318"/>
    </row>
    <row r="19" spans="1:20" ht="12" customHeight="1">
      <c r="A19" s="560"/>
      <c r="B19" s="561"/>
      <c r="C19" s="565"/>
      <c r="D19" s="568"/>
      <c r="E19" s="560"/>
      <c r="F19" s="571"/>
      <c r="G19" s="571"/>
      <c r="H19" s="561"/>
      <c r="I19" s="574"/>
      <c r="J19" s="578"/>
      <c r="K19" s="579"/>
      <c r="L19" s="546"/>
      <c r="M19" s="549"/>
      <c r="N19" s="551"/>
      <c r="O19" s="553"/>
      <c r="P19" s="551"/>
      <c r="Q19" s="540"/>
      <c r="S19" s="318"/>
      <c r="T19" s="318"/>
    </row>
    <row r="20" spans="1:20" ht="12" customHeight="1">
      <c r="A20" s="560"/>
      <c r="B20" s="561"/>
      <c r="C20" s="565"/>
      <c r="D20" s="568"/>
      <c r="E20" s="560"/>
      <c r="F20" s="571"/>
      <c r="G20" s="571"/>
      <c r="H20" s="561"/>
      <c r="I20" s="574"/>
      <c r="J20" s="578"/>
      <c r="K20" s="579"/>
      <c r="L20" s="546"/>
      <c r="M20" s="541" t="s">
        <v>4</v>
      </c>
      <c r="N20" s="543"/>
      <c r="O20" s="556">
        <v>0</v>
      </c>
      <c r="P20" s="543"/>
      <c r="Q20" s="554">
        <v>0</v>
      </c>
      <c r="S20" s="318"/>
      <c r="T20" s="318"/>
    </row>
    <row r="21" spans="1:20" ht="12" customHeight="1">
      <c r="A21" s="562"/>
      <c r="B21" s="563"/>
      <c r="C21" s="566"/>
      <c r="D21" s="569"/>
      <c r="E21" s="562"/>
      <c r="F21" s="572"/>
      <c r="G21" s="572"/>
      <c r="H21" s="563"/>
      <c r="I21" s="575"/>
      <c r="J21" s="580"/>
      <c r="K21" s="581"/>
      <c r="L21" s="547"/>
      <c r="M21" s="542"/>
      <c r="N21" s="544"/>
      <c r="O21" s="557"/>
      <c r="P21" s="544"/>
      <c r="Q21" s="555"/>
      <c r="S21" s="318"/>
      <c r="T21" s="318"/>
    </row>
    <row r="22" spans="1:20" ht="12" customHeight="1">
      <c r="A22" s="558"/>
      <c r="B22" s="559"/>
      <c r="C22" s="564"/>
      <c r="D22" s="567"/>
      <c r="E22" s="558"/>
      <c r="F22" s="570"/>
      <c r="G22" s="570"/>
      <c r="H22" s="559"/>
      <c r="I22" s="573"/>
      <c r="J22" s="576"/>
      <c r="K22" s="577"/>
      <c r="L22" s="545" t="s">
        <v>3</v>
      </c>
      <c r="M22" s="548" t="s">
        <v>4</v>
      </c>
      <c r="N22" s="550"/>
      <c r="O22" s="552">
        <v>0</v>
      </c>
      <c r="P22" s="550"/>
      <c r="Q22" s="539">
        <v>0</v>
      </c>
      <c r="S22" s="318"/>
      <c r="T22" s="318"/>
    </row>
    <row r="23" spans="1:20" ht="12" customHeight="1">
      <c r="A23" s="560"/>
      <c r="B23" s="561"/>
      <c r="C23" s="565"/>
      <c r="D23" s="568"/>
      <c r="E23" s="560"/>
      <c r="F23" s="571"/>
      <c r="G23" s="571"/>
      <c r="H23" s="561"/>
      <c r="I23" s="574"/>
      <c r="J23" s="578"/>
      <c r="K23" s="579"/>
      <c r="L23" s="546"/>
      <c r="M23" s="549"/>
      <c r="N23" s="551"/>
      <c r="O23" s="553"/>
      <c r="P23" s="551"/>
      <c r="Q23" s="540"/>
      <c r="S23" s="318"/>
      <c r="T23" s="318"/>
    </row>
    <row r="24" spans="1:20" ht="12" customHeight="1">
      <c r="A24" s="560"/>
      <c r="B24" s="561"/>
      <c r="C24" s="565"/>
      <c r="D24" s="568"/>
      <c r="E24" s="560"/>
      <c r="F24" s="571"/>
      <c r="G24" s="571"/>
      <c r="H24" s="561"/>
      <c r="I24" s="574"/>
      <c r="J24" s="578"/>
      <c r="K24" s="579"/>
      <c r="L24" s="546"/>
      <c r="M24" s="541" t="s">
        <v>4</v>
      </c>
      <c r="N24" s="543"/>
      <c r="O24" s="556">
        <v>0</v>
      </c>
      <c r="P24" s="543"/>
      <c r="Q24" s="554">
        <v>0</v>
      </c>
      <c r="S24" s="318"/>
      <c r="T24" s="318"/>
    </row>
    <row r="25" spans="1:20" ht="12" customHeight="1">
      <c r="A25" s="562"/>
      <c r="B25" s="563"/>
      <c r="C25" s="566"/>
      <c r="D25" s="569"/>
      <c r="E25" s="562"/>
      <c r="F25" s="572"/>
      <c r="G25" s="572"/>
      <c r="H25" s="563"/>
      <c r="I25" s="575"/>
      <c r="J25" s="580"/>
      <c r="K25" s="581"/>
      <c r="L25" s="547"/>
      <c r="M25" s="542"/>
      <c r="N25" s="544"/>
      <c r="O25" s="557"/>
      <c r="P25" s="544"/>
      <c r="Q25" s="555"/>
      <c r="S25" s="318"/>
      <c r="T25" s="318"/>
    </row>
    <row r="26" spans="1:20" ht="12" customHeight="1">
      <c r="A26" s="558"/>
      <c r="B26" s="559"/>
      <c r="C26" s="564"/>
      <c r="D26" s="567"/>
      <c r="E26" s="558"/>
      <c r="F26" s="570"/>
      <c r="G26" s="570"/>
      <c r="H26" s="559"/>
      <c r="I26" s="573"/>
      <c r="J26" s="576"/>
      <c r="K26" s="577"/>
      <c r="L26" s="545" t="s">
        <v>3</v>
      </c>
      <c r="M26" s="548" t="s">
        <v>4</v>
      </c>
      <c r="N26" s="550"/>
      <c r="O26" s="552">
        <v>0</v>
      </c>
      <c r="P26" s="550"/>
      <c r="Q26" s="539">
        <v>0</v>
      </c>
      <c r="S26" s="318"/>
      <c r="T26" s="318"/>
    </row>
    <row r="27" spans="1:20" ht="12" customHeight="1">
      <c r="A27" s="560"/>
      <c r="B27" s="561"/>
      <c r="C27" s="565"/>
      <c r="D27" s="568"/>
      <c r="E27" s="560"/>
      <c r="F27" s="571"/>
      <c r="G27" s="571"/>
      <c r="H27" s="561"/>
      <c r="I27" s="574"/>
      <c r="J27" s="578"/>
      <c r="K27" s="579"/>
      <c r="L27" s="546"/>
      <c r="M27" s="549"/>
      <c r="N27" s="551"/>
      <c r="O27" s="553"/>
      <c r="P27" s="551"/>
      <c r="Q27" s="540"/>
      <c r="S27" s="318"/>
      <c r="T27" s="318"/>
    </row>
    <row r="28" spans="1:20" ht="12" customHeight="1">
      <c r="A28" s="560"/>
      <c r="B28" s="561"/>
      <c r="C28" s="565"/>
      <c r="D28" s="568"/>
      <c r="E28" s="560"/>
      <c r="F28" s="571"/>
      <c r="G28" s="571"/>
      <c r="H28" s="561"/>
      <c r="I28" s="574"/>
      <c r="J28" s="578"/>
      <c r="K28" s="579"/>
      <c r="L28" s="546"/>
      <c r="M28" s="541" t="s">
        <v>4</v>
      </c>
      <c r="N28" s="543"/>
      <c r="O28" s="556">
        <v>0</v>
      </c>
      <c r="P28" s="543"/>
      <c r="Q28" s="554">
        <v>0</v>
      </c>
      <c r="S28" s="318"/>
      <c r="T28" s="318"/>
    </row>
    <row r="29" spans="1:20" ht="12" customHeight="1">
      <c r="A29" s="562"/>
      <c r="B29" s="563"/>
      <c r="C29" s="566"/>
      <c r="D29" s="569"/>
      <c r="E29" s="562"/>
      <c r="F29" s="572"/>
      <c r="G29" s="572"/>
      <c r="H29" s="563"/>
      <c r="I29" s="575"/>
      <c r="J29" s="580"/>
      <c r="K29" s="581"/>
      <c r="L29" s="547"/>
      <c r="M29" s="542"/>
      <c r="N29" s="544"/>
      <c r="O29" s="557"/>
      <c r="P29" s="544"/>
      <c r="Q29" s="555"/>
      <c r="S29" s="318"/>
      <c r="T29" s="318"/>
    </row>
    <row r="30" spans="1:20" ht="12" customHeight="1">
      <c r="A30" s="558"/>
      <c r="B30" s="559"/>
      <c r="C30" s="564"/>
      <c r="D30" s="567"/>
      <c r="E30" s="558"/>
      <c r="F30" s="570"/>
      <c r="G30" s="570"/>
      <c r="H30" s="559"/>
      <c r="I30" s="573"/>
      <c r="J30" s="576"/>
      <c r="K30" s="577"/>
      <c r="L30" s="545" t="s">
        <v>3</v>
      </c>
      <c r="M30" s="548" t="s">
        <v>4</v>
      </c>
      <c r="N30" s="550"/>
      <c r="O30" s="552">
        <v>0</v>
      </c>
      <c r="P30" s="550"/>
      <c r="Q30" s="539">
        <v>0</v>
      </c>
      <c r="S30" s="318"/>
      <c r="T30" s="318"/>
    </row>
    <row r="31" spans="1:20" ht="12" customHeight="1">
      <c r="A31" s="560"/>
      <c r="B31" s="561"/>
      <c r="C31" s="565"/>
      <c r="D31" s="568"/>
      <c r="E31" s="560"/>
      <c r="F31" s="571"/>
      <c r="G31" s="571"/>
      <c r="H31" s="561"/>
      <c r="I31" s="574"/>
      <c r="J31" s="578"/>
      <c r="K31" s="579"/>
      <c r="L31" s="546"/>
      <c r="M31" s="549"/>
      <c r="N31" s="551"/>
      <c r="O31" s="553"/>
      <c r="P31" s="551"/>
      <c r="Q31" s="540"/>
      <c r="S31" s="318"/>
      <c r="T31" s="318"/>
    </row>
    <row r="32" spans="1:20" ht="12" customHeight="1">
      <c r="A32" s="560"/>
      <c r="B32" s="561"/>
      <c r="C32" s="565"/>
      <c r="D32" s="568"/>
      <c r="E32" s="560"/>
      <c r="F32" s="571"/>
      <c r="G32" s="571"/>
      <c r="H32" s="561"/>
      <c r="I32" s="574"/>
      <c r="J32" s="578"/>
      <c r="K32" s="579"/>
      <c r="L32" s="546"/>
      <c r="M32" s="541" t="s">
        <v>4</v>
      </c>
      <c r="N32" s="543"/>
      <c r="O32" s="556">
        <v>0</v>
      </c>
      <c r="P32" s="543"/>
      <c r="Q32" s="554">
        <v>0</v>
      </c>
      <c r="S32" s="318"/>
      <c r="T32" s="318"/>
    </row>
    <row r="33" spans="1:20" ht="12" customHeight="1">
      <c r="A33" s="562"/>
      <c r="B33" s="563"/>
      <c r="C33" s="566"/>
      <c r="D33" s="569"/>
      <c r="E33" s="562"/>
      <c r="F33" s="572"/>
      <c r="G33" s="572"/>
      <c r="H33" s="563"/>
      <c r="I33" s="575"/>
      <c r="J33" s="580"/>
      <c r="K33" s="581"/>
      <c r="L33" s="547"/>
      <c r="M33" s="542"/>
      <c r="N33" s="544"/>
      <c r="O33" s="557"/>
      <c r="P33" s="544"/>
      <c r="Q33" s="555"/>
      <c r="S33" s="318"/>
      <c r="T33" s="318"/>
    </row>
    <row r="34" spans="1:20" ht="12" customHeight="1">
      <c r="A34" s="558"/>
      <c r="B34" s="559"/>
      <c r="C34" s="564"/>
      <c r="D34" s="567"/>
      <c r="E34" s="558"/>
      <c r="F34" s="570"/>
      <c r="G34" s="570"/>
      <c r="H34" s="559"/>
      <c r="I34" s="573"/>
      <c r="J34" s="576"/>
      <c r="K34" s="577"/>
      <c r="L34" s="545" t="s">
        <v>3</v>
      </c>
      <c r="M34" s="548" t="s">
        <v>4</v>
      </c>
      <c r="N34" s="550"/>
      <c r="O34" s="552">
        <v>0</v>
      </c>
      <c r="P34" s="550"/>
      <c r="Q34" s="539">
        <v>0</v>
      </c>
      <c r="S34" s="318"/>
      <c r="T34" s="318"/>
    </row>
    <row r="35" spans="1:20" ht="12" customHeight="1">
      <c r="A35" s="560"/>
      <c r="B35" s="561"/>
      <c r="C35" s="565"/>
      <c r="D35" s="568"/>
      <c r="E35" s="560"/>
      <c r="F35" s="571"/>
      <c r="G35" s="571"/>
      <c r="H35" s="561"/>
      <c r="I35" s="574"/>
      <c r="J35" s="578"/>
      <c r="K35" s="579"/>
      <c r="L35" s="546"/>
      <c r="M35" s="549"/>
      <c r="N35" s="551"/>
      <c r="O35" s="553"/>
      <c r="P35" s="551"/>
      <c r="Q35" s="540"/>
      <c r="S35" s="318"/>
      <c r="T35" s="318"/>
    </row>
    <row r="36" spans="1:20" ht="12" customHeight="1">
      <c r="A36" s="560"/>
      <c r="B36" s="561"/>
      <c r="C36" s="565"/>
      <c r="D36" s="568"/>
      <c r="E36" s="560"/>
      <c r="F36" s="571"/>
      <c r="G36" s="571"/>
      <c r="H36" s="561"/>
      <c r="I36" s="574"/>
      <c r="J36" s="578"/>
      <c r="K36" s="579"/>
      <c r="L36" s="546"/>
      <c r="M36" s="541" t="s">
        <v>4</v>
      </c>
      <c r="N36" s="543"/>
      <c r="O36" s="556">
        <v>0</v>
      </c>
      <c r="P36" s="543"/>
      <c r="Q36" s="554">
        <v>0</v>
      </c>
      <c r="S36" s="318"/>
      <c r="T36" s="318"/>
    </row>
    <row r="37" spans="1:20" ht="12" customHeight="1">
      <c r="A37" s="562"/>
      <c r="B37" s="563"/>
      <c r="C37" s="566"/>
      <c r="D37" s="569"/>
      <c r="E37" s="562"/>
      <c r="F37" s="572"/>
      <c r="G37" s="572"/>
      <c r="H37" s="563"/>
      <c r="I37" s="575"/>
      <c r="J37" s="580"/>
      <c r="K37" s="581"/>
      <c r="L37" s="547"/>
      <c r="M37" s="542"/>
      <c r="N37" s="544"/>
      <c r="O37" s="557"/>
      <c r="P37" s="544"/>
      <c r="Q37" s="555"/>
      <c r="S37" s="318"/>
      <c r="T37" s="318"/>
    </row>
    <row r="38" spans="1:20" ht="12" customHeight="1">
      <c r="A38" s="558"/>
      <c r="B38" s="559"/>
      <c r="C38" s="564"/>
      <c r="D38" s="567"/>
      <c r="E38" s="558"/>
      <c r="F38" s="570"/>
      <c r="G38" s="570"/>
      <c r="H38" s="559"/>
      <c r="I38" s="573"/>
      <c r="J38" s="576"/>
      <c r="K38" s="577"/>
      <c r="L38" s="545" t="s">
        <v>3</v>
      </c>
      <c r="M38" s="548" t="s">
        <v>4</v>
      </c>
      <c r="N38" s="550"/>
      <c r="O38" s="552">
        <v>0</v>
      </c>
      <c r="P38" s="550"/>
      <c r="Q38" s="539">
        <v>0</v>
      </c>
      <c r="S38" s="318"/>
      <c r="T38" s="318"/>
    </row>
    <row r="39" spans="1:20" ht="12" customHeight="1">
      <c r="A39" s="560"/>
      <c r="B39" s="561"/>
      <c r="C39" s="565"/>
      <c r="D39" s="568"/>
      <c r="E39" s="560"/>
      <c r="F39" s="571"/>
      <c r="G39" s="571"/>
      <c r="H39" s="561"/>
      <c r="I39" s="574"/>
      <c r="J39" s="578"/>
      <c r="K39" s="579"/>
      <c r="L39" s="546"/>
      <c r="M39" s="549"/>
      <c r="N39" s="551"/>
      <c r="O39" s="553"/>
      <c r="P39" s="551"/>
      <c r="Q39" s="540"/>
      <c r="S39" s="318"/>
      <c r="T39" s="318"/>
    </row>
    <row r="40" spans="1:20" ht="12" customHeight="1">
      <c r="A40" s="560"/>
      <c r="B40" s="561"/>
      <c r="C40" s="565"/>
      <c r="D40" s="568"/>
      <c r="E40" s="560"/>
      <c r="F40" s="571"/>
      <c r="G40" s="571"/>
      <c r="H40" s="561"/>
      <c r="I40" s="574"/>
      <c r="J40" s="578"/>
      <c r="K40" s="579"/>
      <c r="L40" s="546"/>
      <c r="M40" s="541" t="s">
        <v>4</v>
      </c>
      <c r="N40" s="543"/>
      <c r="O40" s="556">
        <v>0</v>
      </c>
      <c r="P40" s="543"/>
      <c r="Q40" s="554">
        <v>0</v>
      </c>
      <c r="S40" s="318"/>
      <c r="T40" s="318"/>
    </row>
    <row r="41" spans="1:20" ht="12" customHeight="1">
      <c r="A41" s="562"/>
      <c r="B41" s="563"/>
      <c r="C41" s="566"/>
      <c r="D41" s="569"/>
      <c r="E41" s="562"/>
      <c r="F41" s="572"/>
      <c r="G41" s="572"/>
      <c r="H41" s="563"/>
      <c r="I41" s="575"/>
      <c r="J41" s="580"/>
      <c r="K41" s="581"/>
      <c r="L41" s="547"/>
      <c r="M41" s="542"/>
      <c r="N41" s="544"/>
      <c r="O41" s="557"/>
      <c r="P41" s="544"/>
      <c r="Q41" s="555"/>
      <c r="S41" s="318"/>
      <c r="T41" s="318"/>
    </row>
    <row r="42" spans="1:20" ht="12" customHeight="1">
      <c r="A42" s="558"/>
      <c r="B42" s="559"/>
      <c r="C42" s="564"/>
      <c r="D42" s="567"/>
      <c r="E42" s="558"/>
      <c r="F42" s="570"/>
      <c r="G42" s="570"/>
      <c r="H42" s="559"/>
      <c r="I42" s="573"/>
      <c r="J42" s="576"/>
      <c r="K42" s="577"/>
      <c r="L42" s="545" t="s">
        <v>3</v>
      </c>
      <c r="M42" s="548" t="s">
        <v>4</v>
      </c>
      <c r="N42" s="550"/>
      <c r="O42" s="552">
        <v>0</v>
      </c>
      <c r="P42" s="550"/>
      <c r="Q42" s="539">
        <v>0</v>
      </c>
      <c r="S42" s="318"/>
      <c r="T42" s="318"/>
    </row>
    <row r="43" spans="1:20" ht="12" customHeight="1">
      <c r="A43" s="560"/>
      <c r="B43" s="561"/>
      <c r="C43" s="565"/>
      <c r="D43" s="568"/>
      <c r="E43" s="560"/>
      <c r="F43" s="571"/>
      <c r="G43" s="571"/>
      <c r="H43" s="561"/>
      <c r="I43" s="574"/>
      <c r="J43" s="578"/>
      <c r="K43" s="579"/>
      <c r="L43" s="546"/>
      <c r="M43" s="549"/>
      <c r="N43" s="551"/>
      <c r="O43" s="553"/>
      <c r="P43" s="551"/>
      <c r="Q43" s="540"/>
      <c r="S43" s="318"/>
      <c r="T43" s="318"/>
    </row>
    <row r="44" spans="1:20" ht="12" customHeight="1">
      <c r="A44" s="560"/>
      <c r="B44" s="561"/>
      <c r="C44" s="565"/>
      <c r="D44" s="568"/>
      <c r="E44" s="560"/>
      <c r="F44" s="571"/>
      <c r="G44" s="571"/>
      <c r="H44" s="561"/>
      <c r="I44" s="574"/>
      <c r="J44" s="578"/>
      <c r="K44" s="579"/>
      <c r="L44" s="546"/>
      <c r="M44" s="541" t="s">
        <v>4</v>
      </c>
      <c r="N44" s="543"/>
      <c r="O44" s="556">
        <v>0</v>
      </c>
      <c r="P44" s="543"/>
      <c r="Q44" s="554">
        <v>0</v>
      </c>
      <c r="S44" s="318"/>
      <c r="T44" s="318"/>
    </row>
    <row r="45" spans="1:20" ht="12" customHeight="1">
      <c r="A45" s="562"/>
      <c r="B45" s="563"/>
      <c r="C45" s="566"/>
      <c r="D45" s="569"/>
      <c r="E45" s="562"/>
      <c r="F45" s="572"/>
      <c r="G45" s="572"/>
      <c r="H45" s="563"/>
      <c r="I45" s="575"/>
      <c r="J45" s="580"/>
      <c r="K45" s="581"/>
      <c r="L45" s="547"/>
      <c r="M45" s="542"/>
      <c r="N45" s="544"/>
      <c r="O45" s="557"/>
      <c r="P45" s="544"/>
      <c r="Q45" s="555"/>
      <c r="S45" s="318"/>
      <c r="T45" s="318"/>
    </row>
    <row r="46" spans="1:20" ht="5.0999999999999996" customHeight="1">
      <c r="A46" s="73"/>
      <c r="B46" s="73"/>
      <c r="C46" s="73"/>
      <c r="D46" s="73"/>
      <c r="E46" s="73"/>
      <c r="F46" s="73"/>
      <c r="G46" s="73"/>
      <c r="H46" s="73"/>
      <c r="I46" s="73"/>
      <c r="J46" s="73"/>
      <c r="K46" s="73"/>
      <c r="L46" s="74"/>
      <c r="M46" s="73"/>
      <c r="N46" s="73"/>
      <c r="O46" s="73"/>
      <c r="P46" s="73"/>
      <c r="Q46" s="73"/>
      <c r="S46" s="318"/>
      <c r="T46" s="318"/>
    </row>
    <row r="47" spans="1:20">
      <c r="A47" s="532" t="s">
        <v>162</v>
      </c>
      <c r="B47" s="532"/>
      <c r="C47" s="532"/>
      <c r="D47" s="532"/>
      <c r="E47" s="532"/>
      <c r="F47" s="532"/>
      <c r="G47" s="532"/>
      <c r="H47" s="532"/>
      <c r="I47" s="532"/>
      <c r="J47" s="532"/>
      <c r="K47" s="532"/>
      <c r="L47" s="532"/>
      <c r="M47" s="532"/>
      <c r="N47" s="532"/>
      <c r="O47" s="532"/>
      <c r="P47" s="532"/>
      <c r="Q47" s="532"/>
      <c r="S47" s="318"/>
      <c r="T47" s="318"/>
    </row>
    <row r="48" spans="1:20">
      <c r="A48" s="590" t="s">
        <v>201</v>
      </c>
      <c r="B48" s="590"/>
      <c r="C48" s="590"/>
      <c r="D48" s="590"/>
      <c r="E48" s="590"/>
      <c r="F48" s="590"/>
      <c r="G48" s="590"/>
      <c r="H48" s="590"/>
      <c r="I48" s="590"/>
      <c r="J48" s="590"/>
      <c r="K48" s="590"/>
      <c r="L48" s="590"/>
      <c r="M48" s="590"/>
      <c r="N48" s="590"/>
      <c r="O48" s="590"/>
      <c r="P48" s="590"/>
      <c r="Q48" s="590"/>
      <c r="S48" s="318"/>
      <c r="T48" s="318"/>
    </row>
  </sheetData>
  <sheetProtection selectLockedCells="1"/>
  <protectedRanges>
    <protectedRange sqref="A6:K45 N6:N45 P6:P45 F1:H2 N1:N2 P1:P2" name="範囲1"/>
  </protectedRanges>
  <mergeCells count="188">
    <mergeCell ref="I6:I9"/>
    <mergeCell ref="J6:K9"/>
    <mergeCell ref="S1:T48"/>
    <mergeCell ref="K2:L2"/>
    <mergeCell ref="A4:B5"/>
    <mergeCell ref="C4:C5"/>
    <mergeCell ref="D4:D5"/>
    <mergeCell ref="E4:H5"/>
    <mergeCell ref="I4:I5"/>
    <mergeCell ref="J4:L5"/>
    <mergeCell ref="M4:Q4"/>
    <mergeCell ref="M5:Q5"/>
    <mergeCell ref="A1:A2"/>
    <mergeCell ref="B1:E2"/>
    <mergeCell ref="F1:H2"/>
    <mergeCell ref="I1:I2"/>
    <mergeCell ref="J1:J2"/>
    <mergeCell ref="K1:L1"/>
    <mergeCell ref="Q8:Q9"/>
    <mergeCell ref="A10:B13"/>
    <mergeCell ref="C10:C13"/>
    <mergeCell ref="D10:D13"/>
    <mergeCell ref="E10:H13"/>
    <mergeCell ref="I10:I13"/>
    <mergeCell ref="J10:K13"/>
    <mergeCell ref="L10:L13"/>
    <mergeCell ref="M10:M11"/>
    <mergeCell ref="N10:N11"/>
    <mergeCell ref="L6:L9"/>
    <mergeCell ref="M6:M7"/>
    <mergeCell ref="N6:N7"/>
    <mergeCell ref="O6:O7"/>
    <mergeCell ref="P6:P7"/>
    <mergeCell ref="Q6:Q7"/>
    <mergeCell ref="M8:M9"/>
    <mergeCell ref="N8:N9"/>
    <mergeCell ref="O8:O9"/>
    <mergeCell ref="P8:P9"/>
    <mergeCell ref="A6:B9"/>
    <mergeCell ref="C6:C9"/>
    <mergeCell ref="D6:D9"/>
    <mergeCell ref="E6:H9"/>
    <mergeCell ref="I14:I17"/>
    <mergeCell ref="J14:K17"/>
    <mergeCell ref="O10:O11"/>
    <mergeCell ref="P10:P11"/>
    <mergeCell ref="Q10:Q11"/>
    <mergeCell ref="M12:M13"/>
    <mergeCell ref="N12:N13"/>
    <mergeCell ref="O12:O13"/>
    <mergeCell ref="P12:P13"/>
    <mergeCell ref="Q12:Q13"/>
    <mergeCell ref="Q16:Q17"/>
    <mergeCell ref="A18:B21"/>
    <mergeCell ref="C18:C21"/>
    <mergeCell ref="D18:D21"/>
    <mergeCell ref="E18:H21"/>
    <mergeCell ref="I18:I21"/>
    <mergeCell ref="J18:K21"/>
    <mergeCell ref="L18:L21"/>
    <mergeCell ref="M18:M19"/>
    <mergeCell ref="N18:N19"/>
    <mergeCell ref="L14:L17"/>
    <mergeCell ref="M14:M15"/>
    <mergeCell ref="N14:N15"/>
    <mergeCell ref="O14:O15"/>
    <mergeCell ref="P14:P15"/>
    <mergeCell ref="Q14:Q15"/>
    <mergeCell ref="M16:M17"/>
    <mergeCell ref="N16:N17"/>
    <mergeCell ref="O16:O17"/>
    <mergeCell ref="P16:P17"/>
    <mergeCell ref="A14:B17"/>
    <mergeCell ref="C14:C17"/>
    <mergeCell ref="D14:D17"/>
    <mergeCell ref="E14:H17"/>
    <mergeCell ref="I22:I25"/>
    <mergeCell ref="J22:K25"/>
    <mergeCell ref="O18:O19"/>
    <mergeCell ref="P18:P19"/>
    <mergeCell ref="Q18:Q19"/>
    <mergeCell ref="M20:M21"/>
    <mergeCell ref="N20:N21"/>
    <mergeCell ref="O20:O21"/>
    <mergeCell ref="P20:P21"/>
    <mergeCell ref="Q20:Q21"/>
    <mergeCell ref="Q24:Q25"/>
    <mergeCell ref="A26:B29"/>
    <mergeCell ref="C26:C29"/>
    <mergeCell ref="D26:D29"/>
    <mergeCell ref="E26:H29"/>
    <mergeCell ref="I26:I29"/>
    <mergeCell ref="J26:K29"/>
    <mergeCell ref="L26:L29"/>
    <mergeCell ref="M26:M27"/>
    <mergeCell ref="N26:N27"/>
    <mergeCell ref="L22:L25"/>
    <mergeCell ref="M22:M23"/>
    <mergeCell ref="N22:N23"/>
    <mergeCell ref="O22:O23"/>
    <mergeCell ref="P22:P23"/>
    <mergeCell ref="Q22:Q23"/>
    <mergeCell ref="M24:M25"/>
    <mergeCell ref="N24:N25"/>
    <mergeCell ref="O24:O25"/>
    <mergeCell ref="P24:P25"/>
    <mergeCell ref="A22:B25"/>
    <mergeCell ref="C22:C25"/>
    <mergeCell ref="D22:D25"/>
    <mergeCell ref="E22:H25"/>
    <mergeCell ref="I30:I33"/>
    <mergeCell ref="J30:K33"/>
    <mergeCell ref="O26:O27"/>
    <mergeCell ref="P26:P27"/>
    <mergeCell ref="Q26:Q27"/>
    <mergeCell ref="M28:M29"/>
    <mergeCell ref="N28:N29"/>
    <mergeCell ref="O28:O29"/>
    <mergeCell ref="P28:P29"/>
    <mergeCell ref="Q28:Q29"/>
    <mergeCell ref="Q32:Q33"/>
    <mergeCell ref="A34:B37"/>
    <mergeCell ref="C34:C37"/>
    <mergeCell ref="D34:D37"/>
    <mergeCell ref="E34:H37"/>
    <mergeCell ref="I34:I37"/>
    <mergeCell ref="J34:K37"/>
    <mergeCell ref="L34:L37"/>
    <mergeCell ref="M34:M35"/>
    <mergeCell ref="N34:N35"/>
    <mergeCell ref="L30:L33"/>
    <mergeCell ref="M30:M31"/>
    <mergeCell ref="N30:N31"/>
    <mergeCell ref="O30:O31"/>
    <mergeCell ref="P30:P31"/>
    <mergeCell ref="Q30:Q31"/>
    <mergeCell ref="M32:M33"/>
    <mergeCell ref="N32:N33"/>
    <mergeCell ref="O32:O33"/>
    <mergeCell ref="P32:P33"/>
    <mergeCell ref="A30:B33"/>
    <mergeCell ref="C30:C33"/>
    <mergeCell ref="D30:D33"/>
    <mergeCell ref="E30:H33"/>
    <mergeCell ref="I38:I41"/>
    <mergeCell ref="J38:K41"/>
    <mergeCell ref="O34:O35"/>
    <mergeCell ref="P34:P35"/>
    <mergeCell ref="Q34:Q35"/>
    <mergeCell ref="M36:M37"/>
    <mergeCell ref="N36:N37"/>
    <mergeCell ref="O36:O37"/>
    <mergeCell ref="P36:P37"/>
    <mergeCell ref="Q36:Q37"/>
    <mergeCell ref="Q40:Q41"/>
    <mergeCell ref="A42:B45"/>
    <mergeCell ref="C42:C45"/>
    <mergeCell ref="D42:D45"/>
    <mergeCell ref="E42:H45"/>
    <mergeCell ref="I42:I45"/>
    <mergeCell ref="J42:K45"/>
    <mergeCell ref="L42:L45"/>
    <mergeCell ref="M42:M43"/>
    <mergeCell ref="N42:N43"/>
    <mergeCell ref="L38:L41"/>
    <mergeCell ref="M38:M39"/>
    <mergeCell ref="N38:N39"/>
    <mergeCell ref="O38:O39"/>
    <mergeCell ref="P38:P39"/>
    <mergeCell ref="Q38:Q39"/>
    <mergeCell ref="M40:M41"/>
    <mergeCell ref="N40:N41"/>
    <mergeCell ref="O40:O41"/>
    <mergeCell ref="P40:P41"/>
    <mergeCell ref="A38:B41"/>
    <mergeCell ref="C38:C41"/>
    <mergeCell ref="D38:D41"/>
    <mergeCell ref="E38:H41"/>
    <mergeCell ref="A47:Q47"/>
    <mergeCell ref="A48:Q48"/>
    <mergeCell ref="O42:O43"/>
    <mergeCell ref="P42:P43"/>
    <mergeCell ref="Q42:Q43"/>
    <mergeCell ref="M44:M45"/>
    <mergeCell ref="N44:N45"/>
    <mergeCell ref="O44:O45"/>
    <mergeCell ref="P44:P45"/>
    <mergeCell ref="Q44:Q45"/>
  </mergeCells>
  <phoneticPr fontId="2"/>
  <dataValidations count="5">
    <dataValidation allowBlank="1" showErrorMessage="1" prompt="上の欄に入力すると自動で表示されます。" sqref="N2 P2"/>
    <dataValidation type="list" allowBlank="1" showInputMessage="1" showErrorMessage="1" sqref="F1:H2">
      <formula1>"委託業務,設計・コンサルタント,その他委託・コンサルタント"</formula1>
    </dataValidation>
    <dataValidation type="list" allowBlank="1" showInputMessage="1" showErrorMessage="1" sqref="C6:C45">
      <formula1>"　,元請,下請"</formula1>
    </dataValidation>
    <dataValidation type="list" allowBlank="1" showInputMessage="1" showErrorMessage="1" sqref="D6:D45">
      <formula1>"　,官公庁,民間"</formula1>
    </dataValidation>
    <dataValidation allowBlank="1" showInputMessage="1" showErrorMessage="1" prompt="数値は左側のセルに入力すること。" sqref="L6:L45"/>
  </dataValidations>
  <printOptions horizontalCentered="1" verticalCentered="1"/>
  <pageMargins left="0.39370078740157483" right="0.31496062992125984" top="0.47244094488188981" bottom="0.47244094488188981" header="0.31496062992125984" footer="0.31496062992125984"/>
  <pageSetup paperSize="9" orientation="landscape" r:id="rId1"/>
  <headerFooter>
    <oddFooter>&amp;C委託・設計・コンサルタント等４－２</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pageSetUpPr fitToPage="1"/>
  </sheetPr>
  <dimension ref="A1:T35"/>
  <sheetViews>
    <sheetView view="pageBreakPreview" zoomScaleNormal="100" zoomScaleSheetLayoutView="100" workbookViewId="0">
      <selection activeCell="A5" sqref="A5:B6"/>
    </sheetView>
  </sheetViews>
  <sheetFormatPr defaultRowHeight="13.5"/>
  <cols>
    <col min="1" max="1" width="3.625" style="16" customWidth="1"/>
    <col min="2" max="2" width="15.625" style="16" customWidth="1"/>
    <col min="3" max="6" width="4.625" style="16" customWidth="1"/>
    <col min="7" max="7" width="11.625" style="16" customWidth="1"/>
    <col min="8" max="9" width="6.625" style="16" customWidth="1"/>
    <col min="10" max="17" width="8.625" style="16" customWidth="1"/>
    <col min="18" max="18" width="1.375" style="16" customWidth="1"/>
    <col min="19" max="16384" width="9" style="16"/>
  </cols>
  <sheetData>
    <row r="1" spans="1:20" ht="21">
      <c r="A1" s="502" t="s">
        <v>163</v>
      </c>
      <c r="B1" s="502"/>
      <c r="C1" s="502"/>
      <c r="D1" s="502"/>
      <c r="E1" s="502"/>
      <c r="F1" s="502"/>
      <c r="G1" s="665"/>
      <c r="H1" s="591"/>
      <c r="I1" s="592"/>
      <c r="J1" s="592"/>
      <c r="K1" s="592"/>
      <c r="L1" s="593"/>
      <c r="M1" s="76" t="s">
        <v>82</v>
      </c>
      <c r="N1" s="66"/>
      <c r="O1" s="605" t="s">
        <v>283</v>
      </c>
      <c r="P1" s="606"/>
      <c r="Q1" s="606"/>
      <c r="S1" s="318" t="s">
        <v>199</v>
      </c>
      <c r="T1" s="318"/>
    </row>
    <row r="2" spans="1:20" ht="5.0999999999999996" customHeight="1" thickBot="1">
      <c r="A2" s="68"/>
      <c r="B2" s="68"/>
      <c r="C2" s="69"/>
      <c r="D2" s="69"/>
      <c r="E2" s="69"/>
      <c r="F2" s="71"/>
      <c r="G2" s="71"/>
      <c r="H2" s="594"/>
      <c r="I2" s="595"/>
      <c r="J2" s="595"/>
      <c r="K2" s="595"/>
      <c r="L2" s="596"/>
      <c r="M2" s="72"/>
      <c r="N2" s="72"/>
      <c r="O2" s="76"/>
      <c r="P2" s="66"/>
      <c r="Q2" s="66"/>
      <c r="S2" s="318"/>
      <c r="T2" s="318"/>
    </row>
    <row r="3" spans="1:20" ht="15" customHeight="1">
      <c r="A3" s="666" t="s">
        <v>16</v>
      </c>
      <c r="B3" s="667"/>
      <c r="C3" s="666" t="s">
        <v>25</v>
      </c>
      <c r="D3" s="667"/>
      <c r="E3" s="670"/>
      <c r="F3" s="672" t="s">
        <v>164</v>
      </c>
      <c r="G3" s="673"/>
      <c r="H3" s="668" t="s">
        <v>13</v>
      </c>
      <c r="I3" s="671"/>
      <c r="J3" s="110"/>
      <c r="K3" s="78"/>
      <c r="L3" s="78"/>
      <c r="M3" s="676" t="s">
        <v>84</v>
      </c>
      <c r="N3" s="676"/>
      <c r="O3" s="77" t="s">
        <v>85</v>
      </c>
      <c r="P3" s="77" t="s">
        <v>165</v>
      </c>
      <c r="Q3" s="181"/>
      <c r="S3" s="318"/>
      <c r="T3" s="318"/>
    </row>
    <row r="4" spans="1:20" ht="15" customHeight="1">
      <c r="A4" s="668"/>
      <c r="B4" s="669"/>
      <c r="C4" s="668"/>
      <c r="D4" s="669"/>
      <c r="E4" s="671"/>
      <c r="F4" s="674"/>
      <c r="G4" s="675"/>
      <c r="H4" s="668"/>
      <c r="I4" s="671"/>
      <c r="J4" s="192"/>
      <c r="K4" s="194"/>
      <c r="L4" s="194"/>
      <c r="M4" s="677" t="s">
        <v>83</v>
      </c>
      <c r="N4" s="677"/>
      <c r="O4" s="78" t="s">
        <v>86</v>
      </c>
      <c r="P4" s="194"/>
      <c r="Q4" s="193"/>
      <c r="S4" s="318"/>
      <c r="T4" s="318"/>
    </row>
    <row r="5" spans="1:20" ht="18" customHeight="1">
      <c r="A5" s="615"/>
      <c r="B5" s="616"/>
      <c r="C5" s="619"/>
      <c r="D5" s="620"/>
      <c r="E5" s="621"/>
      <c r="F5" s="625"/>
      <c r="G5" s="626"/>
      <c r="H5" s="619"/>
      <c r="I5" s="621"/>
      <c r="J5" s="629"/>
      <c r="K5" s="609"/>
      <c r="L5" s="608"/>
      <c r="M5" s="608"/>
      <c r="N5" s="608"/>
      <c r="O5" s="608"/>
      <c r="P5" s="609"/>
      <c r="Q5" s="610"/>
      <c r="S5" s="318"/>
      <c r="T5" s="318"/>
    </row>
    <row r="6" spans="1:20" ht="15" customHeight="1">
      <c r="A6" s="617"/>
      <c r="B6" s="618"/>
      <c r="C6" s="622"/>
      <c r="D6" s="623"/>
      <c r="E6" s="624"/>
      <c r="F6" s="627"/>
      <c r="G6" s="628"/>
      <c r="H6" s="622"/>
      <c r="I6" s="624"/>
      <c r="J6" s="611"/>
      <c r="K6" s="612"/>
      <c r="L6" s="613"/>
      <c r="M6" s="613"/>
      <c r="N6" s="613"/>
      <c r="O6" s="613"/>
      <c r="P6" s="612"/>
      <c r="Q6" s="614"/>
      <c r="S6" s="318"/>
      <c r="T6" s="318"/>
    </row>
    <row r="7" spans="1:20" ht="18" customHeight="1">
      <c r="A7" s="615"/>
      <c r="B7" s="616"/>
      <c r="C7" s="619"/>
      <c r="D7" s="620"/>
      <c r="E7" s="621"/>
      <c r="F7" s="625"/>
      <c r="G7" s="626"/>
      <c r="H7" s="619"/>
      <c r="I7" s="621"/>
      <c r="J7" s="629"/>
      <c r="K7" s="609"/>
      <c r="L7" s="608"/>
      <c r="M7" s="608"/>
      <c r="N7" s="608"/>
      <c r="O7" s="608"/>
      <c r="P7" s="609"/>
      <c r="Q7" s="610"/>
      <c r="S7" s="318"/>
      <c r="T7" s="318"/>
    </row>
    <row r="8" spans="1:20" ht="15" customHeight="1">
      <c r="A8" s="617"/>
      <c r="B8" s="618"/>
      <c r="C8" s="622"/>
      <c r="D8" s="623"/>
      <c r="E8" s="624"/>
      <c r="F8" s="627"/>
      <c r="G8" s="628"/>
      <c r="H8" s="622"/>
      <c r="I8" s="624"/>
      <c r="J8" s="611"/>
      <c r="K8" s="612"/>
      <c r="L8" s="613"/>
      <c r="M8" s="613"/>
      <c r="N8" s="613"/>
      <c r="O8" s="613"/>
      <c r="P8" s="612"/>
      <c r="Q8" s="614"/>
      <c r="S8" s="318"/>
      <c r="T8" s="318"/>
    </row>
    <row r="9" spans="1:20" ht="18" customHeight="1">
      <c r="A9" s="615"/>
      <c r="B9" s="616"/>
      <c r="C9" s="619"/>
      <c r="D9" s="620"/>
      <c r="E9" s="621"/>
      <c r="F9" s="625"/>
      <c r="G9" s="626"/>
      <c r="H9" s="619"/>
      <c r="I9" s="621"/>
      <c r="J9" s="629"/>
      <c r="K9" s="609"/>
      <c r="L9" s="608"/>
      <c r="M9" s="608"/>
      <c r="N9" s="608"/>
      <c r="O9" s="608"/>
      <c r="P9" s="609"/>
      <c r="Q9" s="610"/>
      <c r="S9" s="318"/>
      <c r="T9" s="318"/>
    </row>
    <row r="10" spans="1:20" ht="15" customHeight="1">
      <c r="A10" s="617"/>
      <c r="B10" s="618"/>
      <c r="C10" s="622"/>
      <c r="D10" s="623"/>
      <c r="E10" s="624"/>
      <c r="F10" s="627"/>
      <c r="G10" s="628"/>
      <c r="H10" s="622"/>
      <c r="I10" s="624"/>
      <c r="J10" s="611"/>
      <c r="K10" s="612"/>
      <c r="L10" s="613"/>
      <c r="M10" s="613"/>
      <c r="N10" s="613"/>
      <c r="O10" s="613"/>
      <c r="P10" s="612"/>
      <c r="Q10" s="614"/>
      <c r="S10" s="318"/>
      <c r="T10" s="318"/>
    </row>
    <row r="11" spans="1:20" ht="18" customHeight="1">
      <c r="A11" s="615"/>
      <c r="B11" s="616"/>
      <c r="C11" s="619"/>
      <c r="D11" s="620"/>
      <c r="E11" s="621"/>
      <c r="F11" s="625"/>
      <c r="G11" s="626"/>
      <c r="H11" s="619"/>
      <c r="I11" s="621"/>
      <c r="J11" s="629"/>
      <c r="K11" s="609"/>
      <c r="L11" s="629"/>
      <c r="M11" s="609"/>
      <c r="N11" s="608"/>
      <c r="O11" s="608"/>
      <c r="P11" s="609"/>
      <c r="Q11" s="610"/>
      <c r="S11" s="318"/>
      <c r="T11" s="318"/>
    </row>
    <row r="12" spans="1:20" ht="15" customHeight="1">
      <c r="A12" s="617"/>
      <c r="B12" s="618"/>
      <c r="C12" s="622"/>
      <c r="D12" s="623"/>
      <c r="E12" s="624"/>
      <c r="F12" s="627"/>
      <c r="G12" s="628"/>
      <c r="H12" s="622"/>
      <c r="I12" s="624"/>
      <c r="J12" s="611"/>
      <c r="K12" s="612"/>
      <c r="L12" s="611"/>
      <c r="M12" s="612"/>
      <c r="N12" s="613"/>
      <c r="O12" s="613"/>
      <c r="P12" s="612"/>
      <c r="Q12" s="614"/>
      <c r="S12" s="318"/>
      <c r="T12" s="318"/>
    </row>
    <row r="13" spans="1:20" ht="18" customHeight="1">
      <c r="A13" s="615"/>
      <c r="B13" s="616"/>
      <c r="C13" s="619"/>
      <c r="D13" s="620"/>
      <c r="E13" s="621"/>
      <c r="F13" s="625"/>
      <c r="G13" s="626"/>
      <c r="H13" s="619"/>
      <c r="I13" s="621"/>
      <c r="J13" s="629"/>
      <c r="K13" s="609"/>
      <c r="L13" s="608"/>
      <c r="M13" s="608"/>
      <c r="N13" s="608"/>
      <c r="O13" s="608"/>
      <c r="P13" s="609"/>
      <c r="Q13" s="662"/>
      <c r="S13" s="318"/>
      <c r="T13" s="318"/>
    </row>
    <row r="14" spans="1:20" ht="15" customHeight="1">
      <c r="A14" s="617"/>
      <c r="B14" s="618"/>
      <c r="C14" s="622"/>
      <c r="D14" s="623"/>
      <c r="E14" s="624"/>
      <c r="F14" s="627"/>
      <c r="G14" s="628"/>
      <c r="H14" s="622"/>
      <c r="I14" s="624"/>
      <c r="J14" s="611"/>
      <c r="K14" s="612"/>
      <c r="L14" s="613"/>
      <c r="M14" s="613"/>
      <c r="N14" s="613"/>
      <c r="O14" s="613"/>
      <c r="P14" s="612"/>
      <c r="Q14" s="663"/>
      <c r="S14" s="318"/>
      <c r="T14" s="318"/>
    </row>
    <row r="15" spans="1:20" ht="18" customHeight="1">
      <c r="A15" s="615"/>
      <c r="B15" s="616"/>
      <c r="C15" s="619"/>
      <c r="D15" s="620"/>
      <c r="E15" s="621"/>
      <c r="F15" s="625"/>
      <c r="G15" s="626"/>
      <c r="H15" s="619"/>
      <c r="I15" s="621"/>
      <c r="J15" s="629"/>
      <c r="K15" s="609"/>
      <c r="L15" s="608"/>
      <c r="M15" s="608"/>
      <c r="N15" s="608"/>
      <c r="O15" s="608"/>
      <c r="P15" s="609"/>
      <c r="Q15" s="610"/>
      <c r="S15" s="318"/>
      <c r="T15" s="318"/>
    </row>
    <row r="16" spans="1:20" ht="15" customHeight="1">
      <c r="A16" s="617"/>
      <c r="B16" s="618"/>
      <c r="C16" s="622"/>
      <c r="D16" s="623"/>
      <c r="E16" s="624"/>
      <c r="F16" s="627"/>
      <c r="G16" s="628"/>
      <c r="H16" s="622"/>
      <c r="I16" s="624"/>
      <c r="J16" s="611"/>
      <c r="K16" s="612"/>
      <c r="L16" s="613"/>
      <c r="M16" s="613"/>
      <c r="N16" s="613"/>
      <c r="O16" s="613"/>
      <c r="P16" s="612"/>
      <c r="Q16" s="614"/>
      <c r="S16" s="318"/>
      <c r="T16" s="318"/>
    </row>
    <row r="17" spans="1:20" ht="15" customHeight="1">
      <c r="A17" s="615"/>
      <c r="B17" s="616"/>
      <c r="C17" s="619"/>
      <c r="D17" s="620"/>
      <c r="E17" s="621"/>
      <c r="F17" s="625"/>
      <c r="G17" s="626"/>
      <c r="H17" s="619"/>
      <c r="I17" s="621"/>
      <c r="J17" s="629"/>
      <c r="K17" s="609"/>
      <c r="L17" s="608"/>
      <c r="M17" s="608"/>
      <c r="N17" s="608"/>
      <c r="O17" s="608"/>
      <c r="P17" s="609"/>
      <c r="Q17" s="610"/>
      <c r="S17" s="318"/>
      <c r="T17" s="318"/>
    </row>
    <row r="18" spans="1:20" ht="15" customHeight="1">
      <c r="A18" s="617"/>
      <c r="B18" s="618"/>
      <c r="C18" s="622"/>
      <c r="D18" s="623"/>
      <c r="E18" s="624"/>
      <c r="F18" s="627"/>
      <c r="G18" s="628"/>
      <c r="H18" s="622"/>
      <c r="I18" s="624"/>
      <c r="J18" s="611"/>
      <c r="K18" s="612"/>
      <c r="L18" s="613"/>
      <c r="M18" s="613"/>
      <c r="N18" s="613"/>
      <c r="O18" s="613"/>
      <c r="P18" s="612"/>
      <c r="Q18" s="614"/>
      <c r="S18" s="318"/>
      <c r="T18" s="318"/>
    </row>
    <row r="19" spans="1:20" ht="15" customHeight="1">
      <c r="A19" s="615"/>
      <c r="B19" s="616"/>
      <c r="C19" s="619"/>
      <c r="D19" s="620"/>
      <c r="E19" s="621"/>
      <c r="F19" s="625"/>
      <c r="G19" s="626"/>
      <c r="H19" s="619"/>
      <c r="I19" s="621"/>
      <c r="J19" s="629"/>
      <c r="K19" s="609"/>
      <c r="L19" s="608"/>
      <c r="M19" s="608"/>
      <c r="N19" s="608"/>
      <c r="O19" s="608"/>
      <c r="P19" s="609"/>
      <c r="Q19" s="610"/>
      <c r="S19" s="318"/>
      <c r="T19" s="318"/>
    </row>
    <row r="20" spans="1:20" ht="15" customHeight="1">
      <c r="A20" s="617"/>
      <c r="B20" s="618"/>
      <c r="C20" s="622"/>
      <c r="D20" s="623"/>
      <c r="E20" s="624"/>
      <c r="F20" s="627"/>
      <c r="G20" s="628"/>
      <c r="H20" s="622"/>
      <c r="I20" s="624"/>
      <c r="J20" s="611"/>
      <c r="K20" s="612"/>
      <c r="L20" s="613"/>
      <c r="M20" s="613"/>
      <c r="N20" s="613"/>
      <c r="O20" s="613"/>
      <c r="P20" s="612"/>
      <c r="Q20" s="614"/>
      <c r="S20" s="318"/>
      <c r="T20" s="318"/>
    </row>
    <row r="21" spans="1:20" ht="18" customHeight="1">
      <c r="A21" s="615"/>
      <c r="B21" s="616"/>
      <c r="C21" s="619"/>
      <c r="D21" s="620"/>
      <c r="E21" s="621"/>
      <c r="F21" s="625"/>
      <c r="G21" s="626"/>
      <c r="H21" s="619"/>
      <c r="I21" s="621"/>
      <c r="J21" s="629"/>
      <c r="K21" s="609"/>
      <c r="L21" s="608"/>
      <c r="M21" s="608"/>
      <c r="N21" s="608"/>
      <c r="O21" s="608"/>
      <c r="P21" s="609"/>
      <c r="Q21" s="610"/>
      <c r="S21" s="318"/>
      <c r="T21" s="318"/>
    </row>
    <row r="22" spans="1:20" ht="15" customHeight="1">
      <c r="A22" s="617"/>
      <c r="B22" s="618"/>
      <c r="C22" s="622"/>
      <c r="D22" s="623"/>
      <c r="E22" s="624"/>
      <c r="F22" s="627"/>
      <c r="G22" s="628"/>
      <c r="H22" s="622"/>
      <c r="I22" s="624"/>
      <c r="J22" s="611"/>
      <c r="K22" s="612"/>
      <c r="L22" s="613"/>
      <c r="M22" s="613"/>
      <c r="N22" s="613"/>
      <c r="O22" s="613"/>
      <c r="P22" s="612"/>
      <c r="Q22" s="614"/>
      <c r="S22" s="318"/>
      <c r="T22" s="318"/>
    </row>
    <row r="23" spans="1:20" ht="18" customHeight="1">
      <c r="A23" s="615"/>
      <c r="B23" s="616"/>
      <c r="C23" s="619"/>
      <c r="D23" s="620"/>
      <c r="E23" s="621"/>
      <c r="F23" s="625"/>
      <c r="G23" s="626"/>
      <c r="H23" s="619"/>
      <c r="I23" s="621"/>
      <c r="J23" s="629"/>
      <c r="K23" s="609"/>
      <c r="L23" s="608"/>
      <c r="M23" s="608"/>
      <c r="N23" s="608"/>
      <c r="O23" s="608"/>
      <c r="P23" s="609"/>
      <c r="Q23" s="610"/>
      <c r="S23" s="318"/>
      <c r="T23" s="318"/>
    </row>
    <row r="24" spans="1:20" ht="15" customHeight="1">
      <c r="A24" s="617"/>
      <c r="B24" s="618"/>
      <c r="C24" s="622"/>
      <c r="D24" s="623"/>
      <c r="E24" s="624"/>
      <c r="F24" s="627"/>
      <c r="G24" s="628"/>
      <c r="H24" s="622"/>
      <c r="I24" s="624"/>
      <c r="J24" s="611"/>
      <c r="K24" s="612"/>
      <c r="L24" s="613"/>
      <c r="M24" s="613"/>
      <c r="N24" s="613"/>
      <c r="O24" s="613"/>
      <c r="P24" s="612"/>
      <c r="Q24" s="614"/>
      <c r="S24" s="318"/>
      <c r="T24" s="318"/>
    </row>
    <row r="25" spans="1:20" s="83" customFormat="1" ht="5.0999999999999996" customHeight="1">
      <c r="A25" s="182"/>
      <c r="B25" s="182"/>
      <c r="C25" s="183"/>
      <c r="D25" s="183"/>
      <c r="E25" s="183"/>
      <c r="F25" s="184"/>
      <c r="G25" s="184"/>
      <c r="H25" s="183"/>
      <c r="I25" s="183"/>
      <c r="J25" s="185"/>
      <c r="K25" s="185"/>
      <c r="L25" s="185"/>
      <c r="M25" s="185"/>
      <c r="N25" s="185"/>
      <c r="O25" s="185"/>
      <c r="P25" s="185"/>
      <c r="Q25" s="185"/>
      <c r="S25" s="318"/>
      <c r="T25" s="318"/>
    </row>
    <row r="26" spans="1:20" ht="20.100000000000001" customHeight="1" thickBot="1">
      <c r="A26" s="646" t="s">
        <v>68</v>
      </c>
      <c r="B26" s="79" t="s">
        <v>69</v>
      </c>
      <c r="C26" s="649" t="s">
        <v>76</v>
      </c>
      <c r="D26" s="649"/>
      <c r="E26" s="649" t="s">
        <v>77</v>
      </c>
      <c r="F26" s="649"/>
      <c r="G26" s="650" t="s">
        <v>69</v>
      </c>
      <c r="H26" s="651"/>
      <c r="I26" s="652"/>
      <c r="J26" s="191" t="s">
        <v>76</v>
      </c>
      <c r="K26" s="191" t="s">
        <v>77</v>
      </c>
      <c r="L26" s="795" t="s">
        <v>110</v>
      </c>
      <c r="M26" s="796"/>
      <c r="N26" s="796"/>
      <c r="O26" s="797"/>
      <c r="P26" s="191" t="s">
        <v>76</v>
      </c>
      <c r="Q26" s="191" t="s">
        <v>77</v>
      </c>
      <c r="S26" s="318"/>
      <c r="T26" s="318"/>
    </row>
    <row r="27" spans="1:20" ht="20.100000000000001" customHeight="1">
      <c r="A27" s="647"/>
      <c r="B27" s="80" t="s">
        <v>70</v>
      </c>
      <c r="C27" s="656"/>
      <c r="D27" s="657"/>
      <c r="E27" s="657"/>
      <c r="F27" s="658"/>
      <c r="G27" s="633" t="s">
        <v>78</v>
      </c>
      <c r="H27" s="634"/>
      <c r="I27" s="635"/>
      <c r="J27" s="203"/>
      <c r="K27" s="186"/>
      <c r="L27" s="659"/>
      <c r="M27" s="660"/>
      <c r="N27" s="660"/>
      <c r="O27" s="660"/>
      <c r="P27" s="203"/>
      <c r="Q27" s="204"/>
      <c r="S27" s="318"/>
      <c r="T27" s="318"/>
    </row>
    <row r="28" spans="1:20" ht="20.100000000000001" customHeight="1">
      <c r="A28" s="647"/>
      <c r="B28" s="80" t="s">
        <v>71</v>
      </c>
      <c r="C28" s="636"/>
      <c r="D28" s="637"/>
      <c r="E28" s="637"/>
      <c r="F28" s="639"/>
      <c r="G28" s="633" t="s">
        <v>166</v>
      </c>
      <c r="H28" s="634"/>
      <c r="I28" s="635"/>
      <c r="J28" s="205"/>
      <c r="K28" s="208"/>
      <c r="L28" s="640"/>
      <c r="M28" s="641"/>
      <c r="N28" s="641"/>
      <c r="O28" s="641"/>
      <c r="P28" s="205"/>
      <c r="Q28" s="206"/>
      <c r="S28" s="318"/>
      <c r="T28" s="318"/>
    </row>
    <row r="29" spans="1:20" ht="20.100000000000001" customHeight="1">
      <c r="A29" s="647"/>
      <c r="B29" s="80" t="s">
        <v>72</v>
      </c>
      <c r="C29" s="636"/>
      <c r="D29" s="637"/>
      <c r="E29" s="637"/>
      <c r="F29" s="639"/>
      <c r="G29" s="633" t="s">
        <v>79</v>
      </c>
      <c r="H29" s="634"/>
      <c r="I29" s="635"/>
      <c r="J29" s="205"/>
      <c r="K29" s="208"/>
      <c r="L29" s="640"/>
      <c r="M29" s="641"/>
      <c r="N29" s="641"/>
      <c r="O29" s="641"/>
      <c r="P29" s="205"/>
      <c r="Q29" s="206"/>
      <c r="S29" s="318"/>
      <c r="T29" s="318"/>
    </row>
    <row r="30" spans="1:20" ht="20.100000000000001" customHeight="1">
      <c r="A30" s="647"/>
      <c r="B30" s="80" t="s">
        <v>73</v>
      </c>
      <c r="C30" s="636"/>
      <c r="D30" s="637"/>
      <c r="E30" s="637"/>
      <c r="F30" s="639"/>
      <c r="G30" s="633" t="s">
        <v>80</v>
      </c>
      <c r="H30" s="634"/>
      <c r="I30" s="635"/>
      <c r="J30" s="205"/>
      <c r="K30" s="208"/>
      <c r="L30" s="640"/>
      <c r="M30" s="641"/>
      <c r="N30" s="641"/>
      <c r="O30" s="641"/>
      <c r="P30" s="205"/>
      <c r="Q30" s="206"/>
      <c r="S30" s="318"/>
      <c r="T30" s="318"/>
    </row>
    <row r="31" spans="1:20" ht="20.100000000000001" customHeight="1" thickBot="1">
      <c r="A31" s="647"/>
      <c r="B31" s="80" t="s">
        <v>74</v>
      </c>
      <c r="C31" s="636"/>
      <c r="D31" s="637"/>
      <c r="E31" s="637"/>
      <c r="F31" s="639"/>
      <c r="G31" s="633" t="s">
        <v>81</v>
      </c>
      <c r="H31" s="634"/>
      <c r="I31" s="635"/>
      <c r="J31" s="209"/>
      <c r="K31" s="210"/>
      <c r="L31" s="643"/>
      <c r="M31" s="644"/>
      <c r="N31" s="644"/>
      <c r="O31" s="644"/>
      <c r="P31" s="209"/>
      <c r="Q31" s="211"/>
      <c r="S31" s="318"/>
      <c r="T31" s="318"/>
    </row>
    <row r="32" spans="1:20" ht="20.100000000000001" customHeight="1" thickBot="1">
      <c r="A32" s="648"/>
      <c r="B32" s="80" t="s">
        <v>75</v>
      </c>
      <c r="C32" s="630"/>
      <c r="D32" s="631"/>
      <c r="E32" s="631"/>
      <c r="F32" s="632"/>
      <c r="G32" s="81"/>
      <c r="H32" s="81"/>
      <c r="I32" s="81"/>
      <c r="J32" s="81"/>
      <c r="K32" s="81"/>
      <c r="L32" s="638"/>
      <c r="M32" s="638"/>
      <c r="N32" s="638"/>
      <c r="O32" s="638"/>
      <c r="P32" s="207"/>
      <c r="Q32" s="207"/>
      <c r="S32" s="318"/>
      <c r="T32" s="318"/>
    </row>
    <row r="33" spans="1:20" ht="15" customHeight="1">
      <c r="A33" s="82" t="s">
        <v>167</v>
      </c>
      <c r="B33" s="607" t="s">
        <v>209</v>
      </c>
      <c r="C33" s="607"/>
      <c r="D33" s="607"/>
      <c r="E33" s="607"/>
      <c r="F33" s="607"/>
      <c r="G33" s="607"/>
      <c r="H33" s="607"/>
      <c r="I33" s="607"/>
      <c r="J33" s="607"/>
      <c r="K33" s="607"/>
      <c r="L33" s="607"/>
      <c r="M33" s="607"/>
      <c r="N33" s="607"/>
      <c r="O33" s="607"/>
      <c r="P33" s="607"/>
      <c r="Q33" s="607"/>
      <c r="S33" s="318"/>
      <c r="T33" s="318"/>
    </row>
    <row r="34" spans="1:20" ht="15" customHeight="1">
      <c r="A34" s="82" t="s">
        <v>132</v>
      </c>
      <c r="B34" s="607" t="s">
        <v>178</v>
      </c>
      <c r="C34" s="607"/>
      <c r="D34" s="607"/>
      <c r="E34" s="607"/>
      <c r="F34" s="607"/>
      <c r="G34" s="607"/>
      <c r="H34" s="607"/>
      <c r="I34" s="607"/>
      <c r="J34" s="607"/>
      <c r="K34" s="607"/>
      <c r="L34" s="607"/>
      <c r="M34" s="607"/>
      <c r="N34" s="607"/>
      <c r="O34" s="607"/>
      <c r="P34" s="607"/>
      <c r="Q34" s="607"/>
      <c r="S34" s="318"/>
      <c r="T34" s="318"/>
    </row>
    <row r="35" spans="1:20">
      <c r="A35" s="134" t="s">
        <v>202</v>
      </c>
      <c r="B35" s="664" t="s">
        <v>203</v>
      </c>
      <c r="C35" s="664"/>
      <c r="D35" s="664"/>
      <c r="E35" s="664"/>
      <c r="F35" s="664"/>
      <c r="G35" s="664"/>
      <c r="H35" s="664"/>
      <c r="I35" s="664"/>
      <c r="J35" s="664"/>
      <c r="K35" s="664"/>
      <c r="L35" s="664"/>
      <c r="M35" s="664"/>
      <c r="N35" s="664"/>
      <c r="O35" s="664"/>
      <c r="P35" s="664"/>
      <c r="Q35" s="664"/>
      <c r="S35" s="318"/>
      <c r="T35" s="318"/>
    </row>
  </sheetData>
  <sheetProtection selectLockedCells="1"/>
  <protectedRanges>
    <protectedRange sqref="H1:L2 C27:F32 J27:Q31 A5:Q24" name="範囲1"/>
  </protectedRanges>
  <mergeCells count="161">
    <mergeCell ref="A1:G1"/>
    <mergeCell ref="H1:L2"/>
    <mergeCell ref="O1:Q1"/>
    <mergeCell ref="S1:T35"/>
    <mergeCell ref="A3:B4"/>
    <mergeCell ref="C3:E4"/>
    <mergeCell ref="F3:G4"/>
    <mergeCell ref="H3:I4"/>
    <mergeCell ref="M3:N3"/>
    <mergeCell ref="M4:N4"/>
    <mergeCell ref="N5:O5"/>
    <mergeCell ref="P5:Q5"/>
    <mergeCell ref="J6:K6"/>
    <mergeCell ref="L6:M6"/>
    <mergeCell ref="N6:O6"/>
    <mergeCell ref="P6:Q6"/>
    <mergeCell ref="A5:B6"/>
    <mergeCell ref="C5:E6"/>
    <mergeCell ref="F5:G6"/>
    <mergeCell ref="H5:I6"/>
    <mergeCell ref="J5:K5"/>
    <mergeCell ref="L5:M5"/>
    <mergeCell ref="N7:O7"/>
    <mergeCell ref="P7:Q7"/>
    <mergeCell ref="J8:K8"/>
    <mergeCell ref="L8:M8"/>
    <mergeCell ref="N8:O8"/>
    <mergeCell ref="P8:Q8"/>
    <mergeCell ref="A7:B8"/>
    <mergeCell ref="C7:E8"/>
    <mergeCell ref="F7:G8"/>
    <mergeCell ref="H7:I8"/>
    <mergeCell ref="J7:K7"/>
    <mergeCell ref="L7:M7"/>
    <mergeCell ref="N9:O9"/>
    <mergeCell ref="P9:Q9"/>
    <mergeCell ref="J10:K10"/>
    <mergeCell ref="L10:M10"/>
    <mergeCell ref="N10:O10"/>
    <mergeCell ref="P10:Q10"/>
    <mergeCell ref="A9:B10"/>
    <mergeCell ref="C9:E10"/>
    <mergeCell ref="F9:G10"/>
    <mergeCell ref="H9:I10"/>
    <mergeCell ref="J9:K9"/>
    <mergeCell ref="L9:M9"/>
    <mergeCell ref="N11:O11"/>
    <mergeCell ref="P11:Q11"/>
    <mergeCell ref="J12:K12"/>
    <mergeCell ref="L12:M12"/>
    <mergeCell ref="N12:O12"/>
    <mergeCell ref="P12:Q12"/>
    <mergeCell ref="A11:B12"/>
    <mergeCell ref="C11:E12"/>
    <mergeCell ref="F11:G12"/>
    <mergeCell ref="H11:I12"/>
    <mergeCell ref="J11:K11"/>
    <mergeCell ref="L11:M11"/>
    <mergeCell ref="N13:O13"/>
    <mergeCell ref="P13:Q13"/>
    <mergeCell ref="J14:K14"/>
    <mergeCell ref="L14:M14"/>
    <mergeCell ref="N14:O14"/>
    <mergeCell ref="P14:Q14"/>
    <mergeCell ref="A13:B14"/>
    <mergeCell ref="C13:E14"/>
    <mergeCell ref="F13:G14"/>
    <mergeCell ref="H13:I14"/>
    <mergeCell ref="J13:K13"/>
    <mergeCell ref="L13:M13"/>
    <mergeCell ref="N15:O15"/>
    <mergeCell ref="P15:Q15"/>
    <mergeCell ref="J16:K16"/>
    <mergeCell ref="L16:M16"/>
    <mergeCell ref="N16:O16"/>
    <mergeCell ref="P16:Q16"/>
    <mergeCell ref="A15:B16"/>
    <mergeCell ref="C15:E16"/>
    <mergeCell ref="F15:G16"/>
    <mergeCell ref="H15:I16"/>
    <mergeCell ref="J15:K15"/>
    <mergeCell ref="L15:M15"/>
    <mergeCell ref="N17:O17"/>
    <mergeCell ref="P17:Q17"/>
    <mergeCell ref="J18:K18"/>
    <mergeCell ref="L18:M18"/>
    <mergeCell ref="N18:O18"/>
    <mergeCell ref="P18:Q18"/>
    <mergeCell ref="A17:B18"/>
    <mergeCell ref="C17:E18"/>
    <mergeCell ref="F17:G18"/>
    <mergeCell ref="H17:I18"/>
    <mergeCell ref="J17:K17"/>
    <mergeCell ref="L17:M17"/>
    <mergeCell ref="N19:O19"/>
    <mergeCell ref="P19:Q19"/>
    <mergeCell ref="J20:K20"/>
    <mergeCell ref="L20:M20"/>
    <mergeCell ref="N20:O20"/>
    <mergeCell ref="P20:Q20"/>
    <mergeCell ref="A19:B20"/>
    <mergeCell ref="C19:E20"/>
    <mergeCell ref="F19:G20"/>
    <mergeCell ref="H19:I20"/>
    <mergeCell ref="J19:K19"/>
    <mergeCell ref="L19:M19"/>
    <mergeCell ref="N21:O21"/>
    <mergeCell ref="P21:Q21"/>
    <mergeCell ref="J22:K22"/>
    <mergeCell ref="L22:M22"/>
    <mergeCell ref="N22:O22"/>
    <mergeCell ref="P22:Q22"/>
    <mergeCell ref="A21:B22"/>
    <mergeCell ref="C21:E22"/>
    <mergeCell ref="F21:G22"/>
    <mergeCell ref="H21:I22"/>
    <mergeCell ref="J21:K21"/>
    <mergeCell ref="L21:M21"/>
    <mergeCell ref="N23:O23"/>
    <mergeCell ref="P23:Q23"/>
    <mergeCell ref="J24:K24"/>
    <mergeCell ref="L24:M24"/>
    <mergeCell ref="N24:O24"/>
    <mergeCell ref="P24:Q24"/>
    <mergeCell ref="A23:B24"/>
    <mergeCell ref="C23:E24"/>
    <mergeCell ref="F23:G24"/>
    <mergeCell ref="H23:I24"/>
    <mergeCell ref="J23:K23"/>
    <mergeCell ref="L23:M23"/>
    <mergeCell ref="E28:F28"/>
    <mergeCell ref="G28:I28"/>
    <mergeCell ref="L28:O28"/>
    <mergeCell ref="C29:D29"/>
    <mergeCell ref="E29:F29"/>
    <mergeCell ref="G29:I29"/>
    <mergeCell ref="L29:O29"/>
    <mergeCell ref="A26:A32"/>
    <mergeCell ref="C26:D26"/>
    <mergeCell ref="E26:F26"/>
    <mergeCell ref="G26:I26"/>
    <mergeCell ref="L26:O26"/>
    <mergeCell ref="C27:D27"/>
    <mergeCell ref="E27:F27"/>
    <mergeCell ref="G27:I27"/>
    <mergeCell ref="L27:O27"/>
    <mergeCell ref="C28:D28"/>
    <mergeCell ref="C32:D32"/>
    <mergeCell ref="E32:F32"/>
    <mergeCell ref="L32:O32"/>
    <mergeCell ref="B33:Q33"/>
    <mergeCell ref="B34:Q34"/>
    <mergeCell ref="B35:Q35"/>
    <mergeCell ref="C30:D30"/>
    <mergeCell ref="E30:F30"/>
    <mergeCell ref="G30:I30"/>
    <mergeCell ref="L30:O30"/>
    <mergeCell ref="C31:D31"/>
    <mergeCell ref="E31:F31"/>
    <mergeCell ref="G31:I31"/>
    <mergeCell ref="L31:O31"/>
  </mergeCells>
  <phoneticPr fontId="2"/>
  <dataValidations count="1">
    <dataValidation type="list" allowBlank="1" showInputMessage="1" showErrorMessage="1" sqref="H1:J2">
      <formula1>"委託業務,設計・コンサルタント,その他委託・コンサルタント"</formula1>
    </dataValidation>
  </dataValidations>
  <printOptions horizontalCentered="1" verticalCentered="1"/>
  <pageMargins left="0.59055118110236227" right="0.31496062992125984" top="0.47244094488188981" bottom="0.47244094488188981" header="0.31496062992125984" footer="0.31496062992125984"/>
  <pageSetup paperSize="9" orientation="landscape" r:id="rId1"/>
  <headerFooter>
    <oddFooter>&amp;C委託・設計・コンサルタント等５</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6699"/>
    <pageSetUpPr fitToPage="1"/>
  </sheetPr>
  <dimension ref="A1:AT42"/>
  <sheetViews>
    <sheetView tabSelected="1" view="pageBreakPreview" zoomScaleNormal="100" zoomScaleSheetLayoutView="100" workbookViewId="0">
      <selection activeCell="G9" sqref="G9:AI9"/>
    </sheetView>
  </sheetViews>
  <sheetFormatPr defaultRowHeight="13.5"/>
  <cols>
    <col min="1" max="35" width="3.375" customWidth="1"/>
    <col min="36" max="36" width="0.75" customWidth="1"/>
    <col min="37" max="42" width="3.375" customWidth="1"/>
    <col min="43" max="46" width="3.125" customWidth="1"/>
  </cols>
  <sheetData>
    <row r="1" spans="1:46" ht="17.25">
      <c r="A1" s="6" t="s">
        <v>39</v>
      </c>
      <c r="B1" s="85"/>
      <c r="C1" s="85"/>
      <c r="D1" s="85"/>
      <c r="E1" s="85"/>
      <c r="F1" s="85"/>
      <c r="G1" s="85"/>
      <c r="H1" s="85"/>
      <c r="I1" s="348" t="s">
        <v>171</v>
      </c>
      <c r="J1" s="348"/>
      <c r="K1" s="348"/>
      <c r="L1" s="348"/>
      <c r="M1" s="348"/>
      <c r="N1" s="348"/>
      <c r="O1" s="348"/>
      <c r="P1" s="348"/>
      <c r="Q1" s="348"/>
      <c r="R1" s="348"/>
      <c r="S1" s="348"/>
      <c r="T1" s="348"/>
      <c r="U1" s="348"/>
      <c r="V1" s="348"/>
      <c r="W1" s="348"/>
      <c r="X1" s="348"/>
      <c r="Y1" s="348"/>
      <c r="Z1" s="348"/>
      <c r="AA1" s="348"/>
      <c r="AB1" s="348"/>
      <c r="AC1" s="348"/>
      <c r="AD1" s="348"/>
      <c r="AE1" s="348"/>
      <c r="AF1" s="348"/>
      <c r="AG1" s="85"/>
      <c r="AH1" s="85"/>
      <c r="AI1" s="85"/>
      <c r="AJ1" s="89"/>
      <c r="AK1" s="89"/>
      <c r="AL1" s="89"/>
      <c r="AM1" s="89"/>
      <c r="AN1" s="90"/>
      <c r="AO1" s="90"/>
      <c r="AP1" s="90"/>
      <c r="AQ1" s="2"/>
      <c r="AR1" s="318" t="s">
        <v>199</v>
      </c>
      <c r="AS1" s="318"/>
      <c r="AT1" s="318"/>
    </row>
    <row r="2" spans="1:46">
      <c r="A2" s="91"/>
      <c r="B2" s="267" t="s">
        <v>282</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92"/>
      <c r="AJ2" s="85"/>
      <c r="AK2" s="85"/>
      <c r="AL2" s="85"/>
      <c r="AM2" s="85"/>
      <c r="AN2" s="85"/>
      <c r="AO2" s="85"/>
      <c r="AP2" s="85"/>
      <c r="AQ2" s="2"/>
      <c r="AR2" s="318"/>
      <c r="AS2" s="318"/>
      <c r="AT2" s="318"/>
    </row>
    <row r="3" spans="1:46">
      <c r="A3" s="93"/>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92"/>
      <c r="AJ3" s="85"/>
      <c r="AK3" s="85"/>
      <c r="AL3" s="85"/>
      <c r="AM3" s="85"/>
      <c r="AN3" s="85"/>
      <c r="AO3" s="85"/>
      <c r="AP3" s="85"/>
      <c r="AQ3" s="2"/>
      <c r="AR3" s="318"/>
      <c r="AS3" s="318"/>
      <c r="AT3" s="318"/>
    </row>
    <row r="4" spans="1:46">
      <c r="A4" s="93"/>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92"/>
      <c r="AJ4" s="84"/>
      <c r="AK4" s="84"/>
      <c r="AL4" s="84"/>
      <c r="AM4" s="84"/>
      <c r="AN4" s="84"/>
      <c r="AO4" s="84"/>
      <c r="AP4" s="84"/>
      <c r="AQ4" s="2"/>
      <c r="AR4" s="318"/>
      <c r="AS4" s="318"/>
      <c r="AT4" s="318"/>
    </row>
    <row r="5" spans="1:46">
      <c r="A5" s="90"/>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90"/>
      <c r="AJ5" s="84"/>
      <c r="AK5" s="84"/>
      <c r="AL5" s="84"/>
      <c r="AM5" s="84"/>
      <c r="AN5" s="84"/>
      <c r="AO5" s="84"/>
      <c r="AP5" s="84"/>
      <c r="AQ5" s="2"/>
      <c r="AR5" s="318"/>
      <c r="AS5" s="318"/>
      <c r="AT5" s="318"/>
    </row>
    <row r="6" spans="1:46" ht="14.25" thickBot="1">
      <c r="A6" s="48"/>
      <c r="B6" s="319" t="s">
        <v>172</v>
      </c>
      <c r="C6" s="319"/>
      <c r="D6" s="319"/>
      <c r="E6" s="319"/>
      <c r="F6" s="319"/>
      <c r="G6" s="319"/>
      <c r="H6" s="319"/>
      <c r="I6" s="319"/>
      <c r="J6" s="50"/>
      <c r="K6" s="50"/>
      <c r="L6" s="50"/>
      <c r="M6" s="50"/>
      <c r="N6" s="50"/>
      <c r="O6" s="49"/>
      <c r="P6" s="49"/>
      <c r="Q6" s="50"/>
      <c r="R6" s="58"/>
      <c r="S6" s="58"/>
      <c r="T6" s="58"/>
      <c r="U6" s="58"/>
      <c r="V6" s="58"/>
      <c r="W6" s="58"/>
      <c r="X6" s="58"/>
      <c r="Y6" s="58"/>
      <c r="Z6" s="58"/>
      <c r="AA6" s="58"/>
      <c r="AB6" s="58"/>
      <c r="AC6" s="58"/>
      <c r="AD6" s="58"/>
      <c r="AE6" s="58"/>
      <c r="AF6" s="48"/>
      <c r="AG6" s="48"/>
      <c r="AH6" s="48"/>
      <c r="AI6" s="48"/>
      <c r="AJ6" s="48"/>
      <c r="AK6" s="48"/>
      <c r="AL6" s="48"/>
      <c r="AM6" s="48"/>
      <c r="AN6" s="48"/>
      <c r="AO6" s="48"/>
      <c r="AP6" s="48"/>
      <c r="AQ6" s="9"/>
      <c r="AR6" s="318"/>
      <c r="AS6" s="318"/>
      <c r="AT6" s="318"/>
    </row>
    <row r="7" spans="1:46" ht="18" customHeight="1" thickBot="1">
      <c r="A7" s="241" t="s">
        <v>18</v>
      </c>
      <c r="B7" s="320"/>
      <c r="C7" s="242"/>
      <c r="D7" s="321" t="s">
        <v>4</v>
      </c>
      <c r="E7" s="322"/>
      <c r="F7" s="94">
        <v>3</v>
      </c>
      <c r="G7" s="94">
        <v>1</v>
      </c>
      <c r="H7" s="322" t="s">
        <v>6</v>
      </c>
      <c r="I7" s="322"/>
      <c r="J7" s="94">
        <v>2</v>
      </c>
      <c r="K7" s="96" t="s">
        <v>5</v>
      </c>
      <c r="L7" s="160"/>
      <c r="M7" s="161"/>
      <c r="N7" s="95" t="s">
        <v>11</v>
      </c>
      <c r="O7" s="85"/>
      <c r="P7" s="85"/>
      <c r="Q7" s="241" t="s">
        <v>127</v>
      </c>
      <c r="R7" s="320"/>
      <c r="S7" s="320"/>
      <c r="T7" s="320"/>
      <c r="U7" s="320"/>
      <c r="V7" s="320"/>
      <c r="W7" s="160"/>
      <c r="X7" s="162"/>
      <c r="Y7" s="162"/>
      <c r="Z7" s="163"/>
      <c r="AA7" s="90" t="s">
        <v>128</v>
      </c>
      <c r="AB7" s="90"/>
      <c r="AC7" s="90"/>
      <c r="AD7" s="90"/>
      <c r="AE7" s="90"/>
      <c r="AF7" s="90"/>
      <c r="AG7" s="90"/>
      <c r="AH7" s="90"/>
      <c r="AI7" s="90"/>
      <c r="AJ7" s="90"/>
      <c r="AK7" s="164"/>
      <c r="AL7" s="90"/>
      <c r="AM7" s="90"/>
      <c r="AN7" s="91"/>
      <c r="AO7" s="91"/>
      <c r="AP7" s="91"/>
      <c r="AQ7" s="2"/>
      <c r="AR7" s="318"/>
      <c r="AS7" s="318"/>
      <c r="AT7" s="318"/>
    </row>
    <row r="8" spans="1:46">
      <c r="A8" s="355" t="s">
        <v>10</v>
      </c>
      <c r="B8" s="357" t="s">
        <v>7</v>
      </c>
      <c r="C8" s="357"/>
      <c r="D8" s="357"/>
      <c r="E8" s="357"/>
      <c r="F8" s="358"/>
      <c r="G8" s="143" t="s">
        <v>113</v>
      </c>
      <c r="H8" s="165"/>
      <c r="I8" s="165"/>
      <c r="J8" s="165"/>
      <c r="K8" s="144" t="s">
        <v>20</v>
      </c>
      <c r="L8" s="165"/>
      <c r="M8" s="165"/>
      <c r="N8" s="165"/>
      <c r="O8" s="166"/>
      <c r="P8" s="10"/>
      <c r="Q8" s="11"/>
      <c r="R8" s="11"/>
      <c r="S8" s="11"/>
      <c r="T8" s="11"/>
      <c r="U8" s="11"/>
      <c r="V8" s="11"/>
      <c r="W8" s="11"/>
      <c r="X8" s="11"/>
      <c r="Y8" s="11"/>
      <c r="Z8" s="11"/>
      <c r="AA8" s="11"/>
      <c r="AB8" s="11"/>
      <c r="AC8" s="11"/>
      <c r="AD8" s="11"/>
      <c r="AE8" s="11"/>
      <c r="AF8" s="11"/>
      <c r="AG8" s="11"/>
      <c r="AH8" s="11"/>
      <c r="AI8" s="97"/>
      <c r="AJ8" s="90"/>
      <c r="AK8" s="90"/>
      <c r="AL8" s="90"/>
      <c r="AM8" s="90"/>
      <c r="AN8" s="90"/>
      <c r="AO8" s="90"/>
      <c r="AP8" s="90"/>
      <c r="AQ8" s="2"/>
      <c r="AR8" s="318"/>
      <c r="AS8" s="318"/>
      <c r="AT8" s="318"/>
    </row>
    <row r="9" spans="1:46" ht="24.95" customHeight="1">
      <c r="A9" s="356"/>
      <c r="B9" s="357"/>
      <c r="C9" s="357"/>
      <c r="D9" s="357"/>
      <c r="E9" s="357"/>
      <c r="F9" s="358"/>
      <c r="G9" s="359"/>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1"/>
      <c r="AJ9" s="85"/>
      <c r="AK9" s="241" t="s">
        <v>12</v>
      </c>
      <c r="AL9" s="320"/>
      <c r="AM9" s="320"/>
      <c r="AN9" s="320"/>
      <c r="AO9" s="320"/>
      <c r="AP9" s="242"/>
      <c r="AQ9" s="2"/>
      <c r="AR9" s="318"/>
      <c r="AS9" s="318"/>
      <c r="AT9" s="318"/>
    </row>
    <row r="10" spans="1:46">
      <c r="A10" s="356"/>
      <c r="B10" s="362" t="s">
        <v>125</v>
      </c>
      <c r="C10" s="363"/>
      <c r="D10" s="363"/>
      <c r="E10" s="363"/>
      <c r="F10" s="364"/>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8"/>
      <c r="AF10" s="114"/>
      <c r="AG10" s="114"/>
      <c r="AH10" s="114"/>
      <c r="AI10" s="115"/>
      <c r="AJ10" s="85"/>
      <c r="AK10" s="365" t="s">
        <v>23</v>
      </c>
      <c r="AL10" s="366"/>
      <c r="AM10" s="366"/>
      <c r="AN10" s="366"/>
      <c r="AO10" s="366"/>
      <c r="AP10" s="367"/>
      <c r="AQ10" s="2"/>
      <c r="AR10" s="318"/>
      <c r="AS10" s="318"/>
      <c r="AT10" s="318"/>
    </row>
    <row r="11" spans="1:46" ht="24.95" customHeight="1">
      <c r="A11" s="356"/>
      <c r="B11" s="330" t="s">
        <v>8</v>
      </c>
      <c r="C11" s="330"/>
      <c r="D11" s="330"/>
      <c r="E11" s="330"/>
      <c r="F11" s="330"/>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6"/>
      <c r="AF11" s="116"/>
      <c r="AG11" s="368" t="s">
        <v>181</v>
      </c>
      <c r="AH11" s="368"/>
      <c r="AI11" s="117"/>
      <c r="AJ11" s="84"/>
      <c r="AK11" s="365"/>
      <c r="AL11" s="366"/>
      <c r="AM11" s="366"/>
      <c r="AN11" s="366"/>
      <c r="AO11" s="366"/>
      <c r="AP11" s="367"/>
      <c r="AQ11" s="2"/>
      <c r="AR11" s="318"/>
      <c r="AS11" s="318"/>
      <c r="AT11" s="318"/>
    </row>
    <row r="12" spans="1:46">
      <c r="A12" s="356"/>
      <c r="B12" s="362" t="s">
        <v>125</v>
      </c>
      <c r="C12" s="363"/>
      <c r="D12" s="363"/>
      <c r="E12" s="363"/>
      <c r="F12" s="364"/>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8"/>
      <c r="AF12" s="116"/>
      <c r="AG12" s="368"/>
      <c r="AH12" s="368"/>
      <c r="AI12" s="117"/>
      <c r="AJ12" s="84"/>
      <c r="AK12" s="365"/>
      <c r="AL12" s="366"/>
      <c r="AM12" s="366"/>
      <c r="AN12" s="366"/>
      <c r="AO12" s="366"/>
      <c r="AP12" s="367"/>
      <c r="AQ12" s="2"/>
      <c r="AR12" s="318"/>
      <c r="AS12" s="318"/>
      <c r="AT12" s="318"/>
    </row>
    <row r="13" spans="1:46" ht="24.95" customHeight="1">
      <c r="A13" s="356"/>
      <c r="B13" s="330" t="s">
        <v>120</v>
      </c>
      <c r="C13" s="330"/>
      <c r="D13" s="330"/>
      <c r="E13" s="330"/>
      <c r="F13" s="330"/>
      <c r="G13" s="340"/>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118"/>
      <c r="AG13" s="118"/>
      <c r="AH13" s="118"/>
      <c r="AI13" s="119" t="s">
        <v>22</v>
      </c>
      <c r="AJ13" s="84"/>
      <c r="AK13" s="145"/>
      <c r="AL13" s="146"/>
      <c r="AM13" s="146"/>
      <c r="AN13" s="146"/>
      <c r="AO13" s="146"/>
      <c r="AP13" s="147"/>
      <c r="AQ13" s="2"/>
      <c r="AR13" s="318"/>
      <c r="AS13" s="318"/>
      <c r="AT13" s="318"/>
    </row>
    <row r="14" spans="1:46" ht="20.100000000000001" customHeight="1" thickBot="1">
      <c r="A14" s="356"/>
      <c r="B14" s="342" t="s">
        <v>9</v>
      </c>
      <c r="C14" s="343"/>
      <c r="D14" s="343"/>
      <c r="E14" s="343"/>
      <c r="F14" s="344"/>
      <c r="G14" s="345"/>
      <c r="H14" s="346"/>
      <c r="I14" s="346"/>
      <c r="J14" s="346"/>
      <c r="K14" s="346"/>
      <c r="L14" s="346"/>
      <c r="M14" s="346"/>
      <c r="N14" s="346"/>
      <c r="O14" s="346"/>
      <c r="P14" s="346"/>
      <c r="Q14" s="346"/>
      <c r="R14" s="347"/>
      <c r="S14" s="399" t="s">
        <v>19</v>
      </c>
      <c r="T14" s="400"/>
      <c r="U14" s="400"/>
      <c r="V14" s="400"/>
      <c r="W14" s="401"/>
      <c r="X14" s="345"/>
      <c r="Y14" s="346"/>
      <c r="Z14" s="346"/>
      <c r="AA14" s="346"/>
      <c r="AB14" s="346"/>
      <c r="AC14" s="346"/>
      <c r="AD14" s="346"/>
      <c r="AE14" s="346"/>
      <c r="AF14" s="346"/>
      <c r="AG14" s="346"/>
      <c r="AH14" s="346"/>
      <c r="AI14" s="347"/>
      <c r="AJ14" s="84"/>
      <c r="AK14" s="120"/>
      <c r="AL14" s="121"/>
      <c r="AM14" s="121"/>
      <c r="AN14" s="121"/>
      <c r="AO14" s="121"/>
      <c r="AP14" s="122"/>
      <c r="AQ14" s="2"/>
      <c r="AR14" s="318"/>
      <c r="AS14" s="318"/>
      <c r="AT14" s="318"/>
    </row>
    <row r="15" spans="1:46" ht="14.25" thickTop="1">
      <c r="A15" s="98" t="s">
        <v>104</v>
      </c>
      <c r="B15" s="99"/>
      <c r="C15" s="100"/>
      <c r="D15" s="349" t="s">
        <v>195</v>
      </c>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50"/>
      <c r="AJ15" s="58"/>
      <c r="AK15" s="123"/>
      <c r="AL15" s="124"/>
      <c r="AM15" s="124"/>
      <c r="AN15" s="124"/>
      <c r="AO15" s="124"/>
      <c r="AP15" s="125"/>
      <c r="AQ15" s="9"/>
      <c r="AR15" s="318"/>
      <c r="AS15" s="318"/>
      <c r="AT15" s="318"/>
    </row>
    <row r="16" spans="1:46">
      <c r="A16" s="101"/>
      <c r="B16" s="102"/>
      <c r="C16" s="103"/>
      <c r="D16" s="351"/>
      <c r="E16" s="351"/>
      <c r="F16" s="351"/>
      <c r="G16" s="351"/>
      <c r="H16" s="351"/>
      <c r="I16" s="351"/>
      <c r="J16" s="351"/>
      <c r="K16" s="351"/>
      <c r="L16" s="351"/>
      <c r="M16" s="351"/>
      <c r="N16" s="351"/>
      <c r="O16" s="351"/>
      <c r="P16" s="352"/>
      <c r="Q16" s="352"/>
      <c r="R16" s="352"/>
      <c r="S16" s="352"/>
      <c r="T16" s="352"/>
      <c r="U16" s="352"/>
      <c r="V16" s="352"/>
      <c r="W16" s="352"/>
      <c r="X16" s="352"/>
      <c r="Y16" s="352"/>
      <c r="Z16" s="352"/>
      <c r="AA16" s="352"/>
      <c r="AB16" s="352"/>
      <c r="AC16" s="352"/>
      <c r="AD16" s="352"/>
      <c r="AE16" s="352"/>
      <c r="AF16" s="352"/>
      <c r="AG16" s="352"/>
      <c r="AH16" s="352"/>
      <c r="AI16" s="353"/>
      <c r="AJ16" s="58"/>
      <c r="AK16" s="123"/>
      <c r="AL16" s="124"/>
      <c r="AM16" s="124"/>
      <c r="AN16" s="124"/>
      <c r="AO16" s="124"/>
      <c r="AP16" s="125"/>
      <c r="AQ16" s="9"/>
      <c r="AR16" s="318"/>
      <c r="AS16" s="318"/>
      <c r="AT16" s="318"/>
    </row>
    <row r="17" spans="1:46">
      <c r="A17" s="404" t="s">
        <v>21</v>
      </c>
      <c r="B17" s="406" t="s">
        <v>179</v>
      </c>
      <c r="C17" s="407"/>
      <c r="D17" s="407"/>
      <c r="E17" s="407"/>
      <c r="F17" s="407"/>
      <c r="G17" s="143" t="s">
        <v>113</v>
      </c>
      <c r="H17" s="165"/>
      <c r="I17" s="165"/>
      <c r="J17" s="165"/>
      <c r="K17" s="144" t="s">
        <v>20</v>
      </c>
      <c r="L17" s="165"/>
      <c r="M17" s="165"/>
      <c r="N17" s="165"/>
      <c r="O17" s="166"/>
      <c r="P17" s="408" t="s">
        <v>105</v>
      </c>
      <c r="Q17" s="408"/>
      <c r="R17" s="408"/>
      <c r="S17" s="408"/>
      <c r="T17" s="408"/>
      <c r="U17" s="408"/>
      <c r="V17" s="408"/>
      <c r="W17" s="408"/>
      <c r="X17" s="408"/>
      <c r="Y17" s="408"/>
      <c r="Z17" s="408"/>
      <c r="AA17" s="408"/>
      <c r="AB17" s="408"/>
      <c r="AC17" s="408"/>
      <c r="AD17" s="408"/>
      <c r="AE17" s="408"/>
      <c r="AF17" s="408"/>
      <c r="AG17" s="408"/>
      <c r="AH17" s="408"/>
      <c r="AI17" s="409"/>
      <c r="AJ17" s="91"/>
      <c r="AK17" s="123"/>
      <c r="AL17" s="124"/>
      <c r="AM17" s="124"/>
      <c r="AN17" s="124"/>
      <c r="AO17" s="124"/>
      <c r="AP17" s="125"/>
      <c r="AQ17" s="2"/>
      <c r="AR17" s="318"/>
      <c r="AS17" s="318"/>
      <c r="AT17" s="318"/>
    </row>
    <row r="18" spans="1:46" ht="24.95" customHeight="1">
      <c r="A18" s="404"/>
      <c r="B18" s="407"/>
      <c r="C18" s="407"/>
      <c r="D18" s="407"/>
      <c r="E18" s="407"/>
      <c r="F18" s="407"/>
      <c r="G18" s="359"/>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410"/>
      <c r="AJ18" s="91"/>
      <c r="AK18" s="123"/>
      <c r="AL18" s="124"/>
      <c r="AM18" s="124"/>
      <c r="AN18" s="124"/>
      <c r="AO18" s="124"/>
      <c r="AP18" s="125"/>
      <c r="AQ18" s="2"/>
      <c r="AR18" s="318"/>
      <c r="AS18" s="318"/>
      <c r="AT18" s="318"/>
    </row>
    <row r="19" spans="1:46">
      <c r="A19" s="404"/>
      <c r="B19" s="362" t="s">
        <v>125</v>
      </c>
      <c r="C19" s="363"/>
      <c r="D19" s="363"/>
      <c r="E19" s="363"/>
      <c r="F19" s="364"/>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8"/>
      <c r="AF19" s="167"/>
      <c r="AG19" s="167"/>
      <c r="AH19" s="167"/>
      <c r="AI19" s="168"/>
      <c r="AJ19" s="104"/>
      <c r="AK19" s="369" t="s">
        <v>176</v>
      </c>
      <c r="AL19" s="370"/>
      <c r="AM19" s="370"/>
      <c r="AN19" s="370"/>
      <c r="AO19" s="370"/>
      <c r="AP19" s="371"/>
      <c r="AQ19" s="2"/>
      <c r="AR19" s="318"/>
      <c r="AS19" s="318"/>
      <c r="AT19" s="318"/>
    </row>
    <row r="20" spans="1:46" ht="24.95" customHeight="1">
      <c r="A20" s="404"/>
      <c r="B20" s="338" t="s">
        <v>180</v>
      </c>
      <c r="C20" s="339"/>
      <c r="D20" s="339"/>
      <c r="E20" s="339"/>
      <c r="F20" s="339"/>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6"/>
      <c r="AF20" s="169"/>
      <c r="AG20" s="368" t="s">
        <v>181</v>
      </c>
      <c r="AH20" s="368"/>
      <c r="AI20" s="170"/>
      <c r="AJ20" s="104"/>
      <c r="AK20" s="372"/>
      <c r="AL20" s="373"/>
      <c r="AM20" s="373"/>
      <c r="AN20" s="373"/>
      <c r="AO20" s="373"/>
      <c r="AP20" s="374"/>
      <c r="AQ20" s="2"/>
      <c r="AR20" s="318"/>
      <c r="AS20" s="318"/>
      <c r="AT20" s="318"/>
    </row>
    <row r="21" spans="1:46">
      <c r="A21" s="404"/>
      <c r="B21" s="362" t="s">
        <v>125</v>
      </c>
      <c r="C21" s="363"/>
      <c r="D21" s="363"/>
      <c r="E21" s="363"/>
      <c r="F21" s="364"/>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8"/>
      <c r="AF21" s="169"/>
      <c r="AG21" s="368"/>
      <c r="AH21" s="368"/>
      <c r="AI21" s="170"/>
      <c r="AJ21" s="104"/>
      <c r="AK21" s="85"/>
      <c r="AL21" s="85"/>
      <c r="AM21" s="85"/>
      <c r="AN21" s="85"/>
      <c r="AO21" s="85"/>
      <c r="AP21" s="85"/>
      <c r="AQ21" s="2"/>
      <c r="AR21" s="318"/>
      <c r="AS21" s="318"/>
      <c r="AT21" s="318"/>
    </row>
    <row r="22" spans="1:46" ht="24.95" customHeight="1">
      <c r="A22" s="404"/>
      <c r="B22" s="330" t="s">
        <v>120</v>
      </c>
      <c r="C22" s="330"/>
      <c r="D22" s="330"/>
      <c r="E22" s="330"/>
      <c r="F22" s="330"/>
      <c r="G22" s="326"/>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171"/>
      <c r="AG22" s="171"/>
      <c r="AH22" s="171"/>
      <c r="AI22" s="172"/>
      <c r="AJ22" s="104"/>
      <c r="AK22" s="85"/>
      <c r="AL22" s="85"/>
      <c r="AM22" s="85"/>
      <c r="AN22" s="85"/>
      <c r="AO22" s="85"/>
      <c r="AP22" s="85"/>
      <c r="AQ22" s="2"/>
      <c r="AR22" s="318"/>
      <c r="AS22" s="318"/>
      <c r="AT22" s="318"/>
    </row>
    <row r="23" spans="1:46" ht="20.100000000000001" customHeight="1" thickBot="1">
      <c r="A23" s="405"/>
      <c r="B23" s="342" t="s">
        <v>9</v>
      </c>
      <c r="C23" s="343"/>
      <c r="D23" s="343"/>
      <c r="E23" s="343"/>
      <c r="F23" s="344"/>
      <c r="G23" s="345"/>
      <c r="H23" s="346"/>
      <c r="I23" s="346"/>
      <c r="J23" s="346"/>
      <c r="K23" s="346"/>
      <c r="L23" s="346"/>
      <c r="M23" s="346"/>
      <c r="N23" s="346"/>
      <c r="O23" s="346"/>
      <c r="P23" s="346"/>
      <c r="Q23" s="346"/>
      <c r="R23" s="347"/>
      <c r="S23" s="342" t="s">
        <v>19</v>
      </c>
      <c r="T23" s="343"/>
      <c r="U23" s="343"/>
      <c r="V23" s="343"/>
      <c r="W23" s="344"/>
      <c r="X23" s="345"/>
      <c r="Y23" s="346"/>
      <c r="Z23" s="346"/>
      <c r="AA23" s="346"/>
      <c r="AB23" s="346"/>
      <c r="AC23" s="346"/>
      <c r="AD23" s="346"/>
      <c r="AE23" s="346"/>
      <c r="AF23" s="346"/>
      <c r="AG23" s="346"/>
      <c r="AH23" s="346"/>
      <c r="AI23" s="354"/>
      <c r="AJ23" s="91"/>
      <c r="AK23" s="90"/>
      <c r="AL23" s="90"/>
      <c r="AM23" s="90"/>
      <c r="AN23" s="90"/>
      <c r="AO23" s="90"/>
      <c r="AP23" s="90"/>
      <c r="AQ23" s="2"/>
      <c r="AR23" s="318"/>
      <c r="AS23" s="318"/>
      <c r="AT23" s="318"/>
    </row>
    <row r="24" spans="1:46" ht="15" thickTop="1" thickBot="1">
      <c r="A24" s="105"/>
      <c r="B24" s="85"/>
      <c r="C24" s="85"/>
      <c r="D24" s="85"/>
      <c r="E24" s="85"/>
      <c r="F24" s="85"/>
      <c r="G24" s="106"/>
      <c r="H24" s="107"/>
      <c r="I24" s="107"/>
      <c r="J24" s="107"/>
      <c r="K24" s="106"/>
      <c r="L24" s="107"/>
      <c r="M24" s="107"/>
      <c r="N24" s="106"/>
      <c r="O24" s="107"/>
      <c r="P24" s="107"/>
      <c r="Q24" s="107"/>
      <c r="R24" s="107"/>
      <c r="S24" s="106"/>
      <c r="T24" s="106"/>
      <c r="U24" s="106"/>
      <c r="V24" s="106"/>
      <c r="W24" s="106"/>
      <c r="X24" s="106"/>
      <c r="Y24" s="106"/>
      <c r="Z24" s="106"/>
      <c r="AA24" s="106"/>
      <c r="AB24" s="106"/>
      <c r="AC24" s="106"/>
      <c r="AD24" s="106"/>
      <c r="AE24" s="106"/>
      <c r="AF24" s="106"/>
      <c r="AG24" s="106"/>
      <c r="AH24" s="90"/>
      <c r="AI24" s="108"/>
      <c r="AJ24" s="108"/>
      <c r="AK24" s="108"/>
      <c r="AL24" s="108"/>
      <c r="AM24" s="108"/>
      <c r="AN24" s="108"/>
      <c r="AO24" s="108"/>
      <c r="AP24" s="108"/>
      <c r="AQ24" s="7"/>
      <c r="AR24" s="318"/>
      <c r="AS24" s="318"/>
      <c r="AT24" s="318"/>
    </row>
    <row r="25" spans="1:46" ht="18" customHeight="1" thickBot="1">
      <c r="A25" s="375" t="s">
        <v>138</v>
      </c>
      <c r="B25" s="376"/>
      <c r="C25" s="798" t="s">
        <v>173</v>
      </c>
      <c r="D25" s="411"/>
      <c r="E25" s="411"/>
      <c r="F25" s="411"/>
      <c r="G25" s="411"/>
      <c r="H25" s="411"/>
      <c r="I25" s="411"/>
      <c r="J25" s="411"/>
      <c r="K25" s="411"/>
      <c r="L25" s="411"/>
      <c r="M25" s="411"/>
      <c r="N25" s="412"/>
      <c r="O25" s="799" t="s">
        <v>174</v>
      </c>
      <c r="P25" s="413"/>
      <c r="Q25" s="413"/>
      <c r="R25" s="413"/>
      <c r="S25" s="413"/>
      <c r="T25" s="413"/>
      <c r="U25" s="413"/>
      <c r="V25" s="413"/>
      <c r="W25" s="413"/>
      <c r="X25" s="413"/>
      <c r="Y25" s="413"/>
      <c r="Z25" s="414"/>
      <c r="AA25" s="798" t="s">
        <v>175</v>
      </c>
      <c r="AB25" s="411"/>
      <c r="AC25" s="411"/>
      <c r="AD25" s="411"/>
      <c r="AE25" s="411"/>
      <c r="AF25" s="411"/>
      <c r="AG25" s="411"/>
      <c r="AH25" s="411"/>
      <c r="AI25" s="411"/>
      <c r="AJ25" s="411"/>
      <c r="AK25" s="411"/>
      <c r="AL25" s="412"/>
      <c r="AM25" s="108"/>
      <c r="AN25" s="108"/>
      <c r="AO25" s="108"/>
      <c r="AP25" s="108"/>
      <c r="AQ25" s="7"/>
      <c r="AR25" s="214"/>
      <c r="AS25" s="86"/>
      <c r="AT25" s="86"/>
    </row>
    <row r="26" spans="1:46" ht="18" customHeight="1">
      <c r="A26" s="377"/>
      <c r="B26" s="378"/>
      <c r="C26" s="222"/>
      <c r="D26" s="417" t="str">
        <f>"水質検査"</f>
        <v>水質検査</v>
      </c>
      <c r="E26" s="417"/>
      <c r="F26" s="417"/>
      <c r="G26" s="417"/>
      <c r="H26" s="418"/>
      <c r="I26" s="222"/>
      <c r="J26" s="419" t="str">
        <f>"メーター取替業務"</f>
        <v>メーター取替業務</v>
      </c>
      <c r="K26" s="419"/>
      <c r="L26" s="419"/>
      <c r="M26" s="419"/>
      <c r="N26" s="420"/>
      <c r="O26" s="222"/>
      <c r="P26" s="396" t="str">
        <f>"上水道及び工業用水道"</f>
        <v>上水道及び工業用水道</v>
      </c>
      <c r="Q26" s="396"/>
      <c r="R26" s="396"/>
      <c r="S26" s="396"/>
      <c r="T26" s="397"/>
      <c r="U26" s="415"/>
      <c r="V26" s="381" t="str">
        <f>"建設コンサルタント
（上水道を除く）"</f>
        <v>建設コンサルタント
（上水道を除く）</v>
      </c>
      <c r="W26" s="382"/>
      <c r="X26" s="382"/>
      <c r="Y26" s="382"/>
      <c r="Z26" s="383"/>
      <c r="AA26" s="225" t="s">
        <v>270</v>
      </c>
      <c r="AB26" s="387" t="str">
        <f>"その他委託・コンサルタント"</f>
        <v>その他委託・コンサルタント</v>
      </c>
      <c r="AC26" s="388"/>
      <c r="AD26" s="388"/>
      <c r="AE26" s="388"/>
      <c r="AF26" s="388"/>
      <c r="AG26" s="388"/>
      <c r="AH26" s="388"/>
      <c r="AI26" s="388"/>
      <c r="AJ26" s="388"/>
      <c r="AK26" s="388"/>
      <c r="AL26" s="389"/>
      <c r="AM26" s="16"/>
      <c r="AN26" s="16"/>
      <c r="AO26" s="16"/>
      <c r="AP26" s="16"/>
      <c r="AR26" s="215" t="s">
        <v>15</v>
      </c>
    </row>
    <row r="27" spans="1:46" ht="18" customHeight="1">
      <c r="A27" s="377"/>
      <c r="B27" s="378"/>
      <c r="C27" s="223"/>
      <c r="D27" s="421" t="str">
        <f>"電算処理・ソフト開発"</f>
        <v>電算処理・ソフト開発</v>
      </c>
      <c r="E27" s="422"/>
      <c r="F27" s="422"/>
      <c r="G27" s="422"/>
      <c r="H27" s="423"/>
      <c r="I27" s="223"/>
      <c r="J27" s="336" t="str">
        <f>"漏水調査"</f>
        <v>漏水調査</v>
      </c>
      <c r="K27" s="336"/>
      <c r="L27" s="336"/>
      <c r="M27" s="336"/>
      <c r="N27" s="337"/>
      <c r="O27" s="223"/>
      <c r="P27" s="331" t="str">
        <f>"建築設計"</f>
        <v>建築設計</v>
      </c>
      <c r="Q27" s="332"/>
      <c r="R27" s="332"/>
      <c r="S27" s="332"/>
      <c r="T27" s="333"/>
      <c r="U27" s="416"/>
      <c r="V27" s="384"/>
      <c r="W27" s="385"/>
      <c r="X27" s="385"/>
      <c r="Y27" s="385"/>
      <c r="Z27" s="386"/>
      <c r="AA27" s="173"/>
      <c r="AB27" s="390" t="s">
        <v>139</v>
      </c>
      <c r="AC27" s="390"/>
      <c r="AD27" s="390"/>
      <c r="AE27" s="390"/>
      <c r="AF27" s="390"/>
      <c r="AG27" s="390"/>
      <c r="AH27" s="390"/>
      <c r="AI27" s="390"/>
      <c r="AJ27" s="390"/>
      <c r="AK27" s="390"/>
      <c r="AL27" s="391"/>
      <c r="AM27" s="16"/>
      <c r="AN27" s="16"/>
      <c r="AO27" s="16"/>
      <c r="AP27" s="16"/>
    </row>
    <row r="28" spans="1:46" ht="18" customHeight="1">
      <c r="A28" s="377"/>
      <c r="B28" s="378"/>
      <c r="C28" s="223"/>
      <c r="D28" s="402" t="str">
        <f>"施設操作維持管理"</f>
        <v>施設操作維持管理</v>
      </c>
      <c r="E28" s="402"/>
      <c r="F28" s="402"/>
      <c r="G28" s="402"/>
      <c r="H28" s="403"/>
      <c r="I28" s="223"/>
      <c r="J28" s="336" t="str">
        <f>"リース・機器レンタル"</f>
        <v>リース・機器レンタル</v>
      </c>
      <c r="K28" s="336"/>
      <c r="L28" s="336"/>
      <c r="M28" s="336"/>
      <c r="N28" s="337"/>
      <c r="O28" s="223"/>
      <c r="P28" s="331" t="str">
        <f>"測量"</f>
        <v>測量</v>
      </c>
      <c r="Q28" s="332"/>
      <c r="R28" s="332"/>
      <c r="S28" s="332"/>
      <c r="T28" s="333"/>
      <c r="U28" s="223"/>
      <c r="V28" s="336" t="str">
        <f>"補償コンサルタント"</f>
        <v>補償コンサルタント</v>
      </c>
      <c r="W28" s="336"/>
      <c r="X28" s="336"/>
      <c r="Y28" s="336"/>
      <c r="Z28" s="337"/>
      <c r="AA28" s="173"/>
      <c r="AB28" s="392"/>
      <c r="AC28" s="392"/>
      <c r="AD28" s="392"/>
      <c r="AE28" s="392"/>
      <c r="AF28" s="392"/>
      <c r="AG28" s="392"/>
      <c r="AH28" s="392"/>
      <c r="AI28" s="392"/>
      <c r="AJ28" s="392"/>
      <c r="AK28" s="392"/>
      <c r="AL28" s="393"/>
      <c r="AM28" s="16"/>
      <c r="AN28" s="16"/>
      <c r="AO28" s="16"/>
      <c r="AP28" s="16"/>
    </row>
    <row r="29" spans="1:46" ht="18" customHeight="1" thickBot="1">
      <c r="A29" s="379"/>
      <c r="B29" s="380"/>
      <c r="C29" s="224"/>
      <c r="D29" s="323" t="str">
        <f>"検針・徴収業務"</f>
        <v>検針・徴収業務</v>
      </c>
      <c r="E29" s="323"/>
      <c r="F29" s="323"/>
      <c r="G29" s="323"/>
      <c r="H29" s="329"/>
      <c r="I29" s="224"/>
      <c r="J29" s="323" t="str">
        <f>"産廃・収集・運搬"</f>
        <v>産廃・収集・運搬</v>
      </c>
      <c r="K29" s="323"/>
      <c r="L29" s="323"/>
      <c r="M29" s="323"/>
      <c r="N29" s="324"/>
      <c r="O29" s="224"/>
      <c r="P29" s="329" t="str">
        <f>"地質調査"</f>
        <v>地質調査</v>
      </c>
      <c r="Q29" s="334"/>
      <c r="R29" s="334"/>
      <c r="S29" s="334"/>
      <c r="T29" s="335"/>
      <c r="U29" s="224"/>
      <c r="V29" s="323"/>
      <c r="W29" s="323"/>
      <c r="X29" s="323"/>
      <c r="Y29" s="323"/>
      <c r="Z29" s="324"/>
      <c r="AA29" s="174"/>
      <c r="AB29" s="394"/>
      <c r="AC29" s="394"/>
      <c r="AD29" s="394"/>
      <c r="AE29" s="394"/>
      <c r="AF29" s="394"/>
      <c r="AG29" s="394"/>
      <c r="AH29" s="394"/>
      <c r="AI29" s="394"/>
      <c r="AJ29" s="394"/>
      <c r="AK29" s="394"/>
      <c r="AL29" s="395"/>
      <c r="AM29" s="16"/>
      <c r="AN29" s="16"/>
      <c r="AO29" s="16"/>
      <c r="AP29" s="16"/>
    </row>
    <row r="30" spans="1:46">
      <c r="A30" s="109" t="s">
        <v>315</v>
      </c>
      <c r="B30" s="44"/>
      <c r="C30" s="44"/>
      <c r="D30" s="44"/>
      <c r="E30" s="44"/>
      <c r="F30" s="43"/>
      <c r="G30" s="43"/>
      <c r="H30" s="43"/>
      <c r="I30" s="45"/>
      <c r="J30" s="43"/>
      <c r="K30" s="43"/>
      <c r="L30" s="43"/>
      <c r="M30" s="43"/>
      <c r="N30" s="43"/>
      <c r="O30" s="45"/>
      <c r="P30" s="43"/>
      <c r="Q30" s="43"/>
      <c r="R30" s="43"/>
      <c r="S30" s="43"/>
      <c r="T30" s="43"/>
      <c r="U30" s="45"/>
      <c r="V30" s="43"/>
      <c r="W30" s="43"/>
      <c r="X30" s="43"/>
      <c r="Y30" s="43"/>
      <c r="Z30" s="43"/>
      <c r="AA30" s="16"/>
      <c r="AB30" s="16"/>
      <c r="AC30" s="16"/>
      <c r="AD30" s="16"/>
      <c r="AE30" s="16"/>
      <c r="AF30" s="16"/>
      <c r="AG30" s="16"/>
      <c r="AH30" s="16"/>
      <c r="AI30" s="16"/>
      <c r="AJ30" s="16"/>
      <c r="AK30" s="16"/>
      <c r="AL30" s="16"/>
      <c r="AM30" s="16"/>
      <c r="AN30" s="16"/>
      <c r="AO30" s="16"/>
      <c r="AP30" s="16"/>
    </row>
    <row r="32" spans="1:46">
      <c r="C32" s="216">
        <f>COUNT(C26:C29,I26:I29)</f>
        <v>0</v>
      </c>
      <c r="O32" s="217">
        <f>COUNT(O26:O29,U26:U29)</f>
        <v>0</v>
      </c>
      <c r="U32" s="213"/>
      <c r="V32" s="212"/>
      <c r="W32" s="212"/>
      <c r="X32" s="212"/>
      <c r="Y32" s="212"/>
      <c r="Z32" s="212"/>
    </row>
    <row r="33" spans="1:9">
      <c r="A33" s="8"/>
      <c r="B33" s="8"/>
      <c r="C33" s="12"/>
      <c r="D33" s="12"/>
      <c r="E33" s="12"/>
      <c r="F33" s="12"/>
      <c r="G33" s="12"/>
      <c r="H33" s="12"/>
      <c r="I33" s="46"/>
    </row>
    <row r="34" spans="1:9">
      <c r="A34" s="46"/>
      <c r="B34" s="46"/>
      <c r="C34" s="12"/>
      <c r="D34" s="12"/>
      <c r="E34" s="12"/>
      <c r="F34" s="12"/>
      <c r="G34" s="12"/>
      <c r="H34" s="12"/>
      <c r="I34" s="46"/>
    </row>
    <row r="35" spans="1:9">
      <c r="C35" s="12"/>
      <c r="D35" s="12"/>
      <c r="E35" s="12"/>
      <c r="F35" s="12"/>
      <c r="G35" s="12"/>
      <c r="H35" s="12"/>
      <c r="I35" s="46"/>
    </row>
    <row r="36" spans="1:9">
      <c r="C36" s="12"/>
      <c r="D36" s="12"/>
      <c r="E36" s="12"/>
      <c r="F36" s="12"/>
      <c r="G36" s="12"/>
      <c r="H36" s="12"/>
      <c r="I36" s="46"/>
    </row>
    <row r="37" spans="1:9">
      <c r="C37" s="12"/>
      <c r="D37" s="12"/>
      <c r="E37" s="12"/>
      <c r="F37" s="12"/>
      <c r="G37" s="12"/>
      <c r="H37" s="12"/>
      <c r="I37" s="46"/>
    </row>
    <row r="38" spans="1:9">
      <c r="C38" s="47"/>
      <c r="D38" s="47"/>
      <c r="E38" s="47"/>
      <c r="F38" s="47"/>
      <c r="G38" s="47"/>
      <c r="H38" s="47"/>
      <c r="I38" s="47"/>
    </row>
    <row r="39" spans="1:9">
      <c r="C39" s="47"/>
      <c r="D39" s="47"/>
      <c r="E39" s="47"/>
      <c r="F39" s="47"/>
      <c r="G39" s="47"/>
      <c r="H39" s="47"/>
      <c r="I39" s="47"/>
    </row>
    <row r="40" spans="1:9">
      <c r="C40" s="47"/>
      <c r="D40" s="47"/>
      <c r="E40" s="47"/>
      <c r="F40" s="47"/>
      <c r="G40" s="47"/>
      <c r="H40" s="47"/>
      <c r="I40" s="47"/>
    </row>
    <row r="41" spans="1:9">
      <c r="C41" s="47"/>
      <c r="D41" s="47"/>
      <c r="E41" s="47"/>
      <c r="F41" s="47"/>
      <c r="G41" s="47"/>
      <c r="H41" s="47"/>
      <c r="I41" s="47"/>
    </row>
    <row r="42" spans="1:9">
      <c r="C42" s="47"/>
      <c r="D42" s="47"/>
      <c r="E42" s="47"/>
      <c r="F42" s="47"/>
      <c r="G42" s="47"/>
      <c r="H42" s="47"/>
      <c r="I42" s="47"/>
    </row>
  </sheetData>
  <sheetProtection selectLockedCells="1"/>
  <protectedRanges>
    <protectedRange sqref="L7:M7 W7:Z7 H8:J8 L8:O8 G9:AI9 G10:AE13 G14:R14 X14:AI14 H17:J17 L17:O17 G18:AI18 G19:AE22 G23:R23 X23:AI23 C26:C29 U26:U29 I26:I29 O26:O29" name="範囲1"/>
  </protectedRanges>
  <mergeCells count="68">
    <mergeCell ref="S14:W14"/>
    <mergeCell ref="D28:H28"/>
    <mergeCell ref="J28:N28"/>
    <mergeCell ref="A17:A23"/>
    <mergeCell ref="B17:F18"/>
    <mergeCell ref="P17:AI17"/>
    <mergeCell ref="G18:AI18"/>
    <mergeCell ref="B19:F19"/>
    <mergeCell ref="G19:AE19"/>
    <mergeCell ref="B22:F22"/>
    <mergeCell ref="U26:U27"/>
    <mergeCell ref="D26:H26"/>
    <mergeCell ref="J26:N26"/>
    <mergeCell ref="AK19:AP20"/>
    <mergeCell ref="AG20:AH21"/>
    <mergeCell ref="B21:F21"/>
    <mergeCell ref="A25:B29"/>
    <mergeCell ref="V26:Z27"/>
    <mergeCell ref="AB26:AL26"/>
    <mergeCell ref="AB27:AL27"/>
    <mergeCell ref="AB28:AL29"/>
    <mergeCell ref="P26:T26"/>
    <mergeCell ref="G22:AE22"/>
    <mergeCell ref="D27:H27"/>
    <mergeCell ref="J27:N27"/>
    <mergeCell ref="C25:N25"/>
    <mergeCell ref="O25:Z25"/>
    <mergeCell ref="AA25:AL25"/>
    <mergeCell ref="G9:AI9"/>
    <mergeCell ref="AK9:AP9"/>
    <mergeCell ref="B10:F10"/>
    <mergeCell ref="G10:AE10"/>
    <mergeCell ref="AK10:AP12"/>
    <mergeCell ref="B11:F11"/>
    <mergeCell ref="AG11:AH12"/>
    <mergeCell ref="B12:F12"/>
    <mergeCell ref="V29:Z29"/>
    <mergeCell ref="G11:AE11"/>
    <mergeCell ref="G21:AE21"/>
    <mergeCell ref="D29:H29"/>
    <mergeCell ref="J29:N29"/>
    <mergeCell ref="B13:F13"/>
    <mergeCell ref="P27:T27"/>
    <mergeCell ref="P28:T28"/>
    <mergeCell ref="P29:T29"/>
    <mergeCell ref="V28:Z28"/>
    <mergeCell ref="B20:F20"/>
    <mergeCell ref="G20:AE20"/>
    <mergeCell ref="G13:AE13"/>
    <mergeCell ref="B14:F14"/>
    <mergeCell ref="G14:R14"/>
    <mergeCell ref="D15:AI16"/>
    <mergeCell ref="AR1:AT24"/>
    <mergeCell ref="B2:AH5"/>
    <mergeCell ref="B6:I6"/>
    <mergeCell ref="A7:C7"/>
    <mergeCell ref="D7:E7"/>
    <mergeCell ref="I1:AF1"/>
    <mergeCell ref="Q7:V7"/>
    <mergeCell ref="S23:W23"/>
    <mergeCell ref="X23:AI23"/>
    <mergeCell ref="X14:AI14"/>
    <mergeCell ref="H7:I7"/>
    <mergeCell ref="B23:F23"/>
    <mergeCell ref="G23:R23"/>
    <mergeCell ref="G12:AE12"/>
    <mergeCell ref="A8:A14"/>
    <mergeCell ref="B8:F9"/>
  </mergeCells>
  <phoneticPr fontId="2"/>
  <conditionalFormatting sqref="C26:C29 I26:I29 O26:O29">
    <cfRule type="expression" dxfId="5" priority="127" stopIfTrue="1">
      <formula>AND($C26="",$C$32=3)</formula>
    </cfRule>
    <cfRule type="expression" dxfId="4" priority="128" stopIfTrue="1">
      <formula>#REF!&lt;&gt;""</formula>
    </cfRule>
  </conditionalFormatting>
  <conditionalFormatting sqref="U26 U28">
    <cfRule type="expression" dxfId="3" priority="130" stopIfTrue="1">
      <formula>AND($U26="",$O$32=3)</formula>
    </cfRule>
    <cfRule type="expression" dxfId="2" priority="131" stopIfTrue="1">
      <formula>#REF!&lt;&gt;""</formula>
    </cfRule>
  </conditionalFormatting>
  <conditionalFormatting sqref="AA26">
    <cfRule type="expression" dxfId="0" priority="132" stopIfTrue="1">
      <formula>#REF!&lt;&gt;""</formula>
    </cfRule>
  </conditionalFormatting>
  <dataValidations count="5">
    <dataValidation type="list" allowBlank="1" showInputMessage="1" showErrorMessage="1" sqref="AA26">
      <formula1>"　,○"</formula1>
    </dataValidation>
    <dataValidation allowBlank="1" showErrorMessage="1" prompt="できるだけ、丁目、番地等を省略せず記入すること。_x000a__x000a_例）_x000a_　○県○○市○丁目○番○号_x000a_　○県○○市○○町○○番地_x000a_　※県外は、都道府県名から記入すること。" sqref="G9:AI9 G18:AI18"/>
    <dataValidation allowBlank="1" showErrorMessage="1" prompt="■法人の場合　代表者の職名＋氏名_x000a_※職名の記入もれに注意_x000a_■個人の場合_x000a_氏名のみ記載_x000a_※「代表者」や「個人事業主」を記入しないこと。" sqref="G13:AE13"/>
    <dataValidation allowBlank="1" showErrorMessage="1" prompt="■法人の場合　代表者の職名＋氏名_x000a_※職名の記入もれに注意_x000a_■個人の場合_x000a_個人の場合、委任はできないので記入しないこと。" sqref="G22:AE22"/>
    <dataValidation type="list" allowBlank="1" showInputMessage="1" showErrorMessage="1" sqref="C26:C29 I26:I29 O26:O29 U26:U29">
      <formula1>$AR$25:$AR$26</formula1>
    </dataValidation>
  </dataValidations>
  <printOptions horizontalCentered="1" verticalCentered="1"/>
  <pageMargins left="0.59055118110236227" right="0.31496062992125984" top="0.55118110236220474" bottom="0.47244094488188981" header="0.31496062992125984" footer="0.31496062992125984"/>
  <pageSetup paperSize="9" orientation="landscape" r:id="rId1"/>
  <headerFooter>
    <oddFooter>&amp;C委託・設計・コンサルタント等１</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6699"/>
    <pageSetUpPr fitToPage="1"/>
  </sheetPr>
  <dimension ref="A1:AH30"/>
  <sheetViews>
    <sheetView view="pageBreakPreview" zoomScaleNormal="100" zoomScaleSheetLayoutView="100" workbookViewId="0"/>
  </sheetViews>
  <sheetFormatPr defaultRowHeight="13.5"/>
  <cols>
    <col min="1" max="4" width="4.625" style="16" customWidth="1"/>
    <col min="5" max="5" width="6.625" style="16" customWidth="1"/>
    <col min="6" max="8" width="4.625" style="16" customWidth="1"/>
    <col min="9" max="9" width="1.625" style="16" customWidth="1"/>
    <col min="10" max="18" width="4.625" style="16" customWidth="1"/>
    <col min="19" max="19" width="1.625" style="16" customWidth="1"/>
    <col min="20" max="31" width="4.625" style="16" customWidth="1"/>
    <col min="32" max="32" width="1.625" style="16" customWidth="1"/>
    <col min="33" max="16384" width="9" style="16"/>
  </cols>
  <sheetData>
    <row r="1" spans="1:34" ht="20.100000000000001" customHeight="1">
      <c r="A1" s="13" t="s">
        <v>40</v>
      </c>
      <c r="B1" s="49"/>
      <c r="C1" s="49"/>
      <c r="D1" s="48"/>
      <c r="E1" s="49"/>
      <c r="F1" s="49"/>
      <c r="G1" s="49"/>
      <c r="H1" s="49"/>
      <c r="I1" s="49"/>
      <c r="J1" s="49"/>
      <c r="K1" s="49"/>
      <c r="L1" s="49"/>
      <c r="M1" s="49"/>
      <c r="N1" s="49"/>
      <c r="O1" s="49"/>
      <c r="P1" s="49"/>
      <c r="Q1" s="49"/>
      <c r="R1" s="49"/>
      <c r="S1" s="49"/>
      <c r="T1" s="49"/>
      <c r="U1" s="49"/>
      <c r="V1" s="49"/>
      <c r="W1" s="49"/>
      <c r="X1" s="49"/>
      <c r="Y1" s="49"/>
      <c r="Z1" s="499"/>
      <c r="AA1" s="499"/>
      <c r="AB1" s="499"/>
      <c r="AC1" s="499"/>
      <c r="AD1" s="499"/>
      <c r="AE1" s="499"/>
      <c r="AF1" s="113"/>
      <c r="AG1" s="318" t="s">
        <v>199</v>
      </c>
      <c r="AH1" s="318"/>
    </row>
    <row r="2" spans="1:34" ht="20.100000000000001" customHeight="1">
      <c r="A2" s="14" t="s">
        <v>97</v>
      </c>
      <c r="B2" s="49"/>
      <c r="C2" s="49"/>
      <c r="D2" s="49" t="s">
        <v>106</v>
      </c>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318"/>
      <c r="AH2" s="318"/>
    </row>
    <row r="3" spans="1:34" ht="20.100000000000001" customHeight="1">
      <c r="A3" s="407" t="s">
        <v>43</v>
      </c>
      <c r="B3" s="407"/>
      <c r="C3" s="465" t="s">
        <v>47</v>
      </c>
      <c r="D3" s="471"/>
      <c r="E3" s="471"/>
      <c r="F3" s="35" t="s">
        <v>140</v>
      </c>
      <c r="G3" s="463"/>
      <c r="H3" s="463"/>
      <c r="I3" s="50"/>
      <c r="J3" s="500" t="s">
        <v>141</v>
      </c>
      <c r="K3" s="500"/>
      <c r="L3" s="464" t="s">
        <v>48</v>
      </c>
      <c r="M3" s="464"/>
      <c r="N3" s="464"/>
      <c r="O3" s="465"/>
      <c r="P3" s="35" t="s">
        <v>142</v>
      </c>
      <c r="Q3" s="463"/>
      <c r="R3" s="463"/>
      <c r="S3" s="50"/>
      <c r="T3" s="500" t="s">
        <v>143</v>
      </c>
      <c r="U3" s="500"/>
      <c r="V3" s="464" t="s">
        <v>49</v>
      </c>
      <c r="W3" s="464"/>
      <c r="X3" s="464"/>
      <c r="Y3" s="464"/>
      <c r="Z3" s="465"/>
      <c r="AA3" s="35" t="s">
        <v>144</v>
      </c>
      <c r="AB3" s="463"/>
      <c r="AC3" s="463"/>
      <c r="AD3" s="113"/>
      <c r="AE3" s="113"/>
      <c r="AF3" s="50"/>
      <c r="AG3" s="318"/>
      <c r="AH3" s="318"/>
    </row>
    <row r="4" spans="1:34" ht="20.100000000000001" customHeight="1">
      <c r="A4" s="407"/>
      <c r="B4" s="407"/>
      <c r="C4" s="465" t="s">
        <v>50</v>
      </c>
      <c r="D4" s="471"/>
      <c r="E4" s="471"/>
      <c r="F4" s="35" t="s">
        <v>145</v>
      </c>
      <c r="G4" s="463"/>
      <c r="H4" s="463"/>
      <c r="I4" s="50"/>
      <c r="J4" s="500"/>
      <c r="K4" s="500"/>
      <c r="L4" s="464" t="s">
        <v>67</v>
      </c>
      <c r="M4" s="464"/>
      <c r="N4" s="464"/>
      <c r="O4" s="465"/>
      <c r="P4" s="35" t="s">
        <v>146</v>
      </c>
      <c r="Q4" s="463"/>
      <c r="R4" s="463"/>
      <c r="S4" s="50"/>
      <c r="T4" s="500"/>
      <c r="U4" s="500"/>
      <c r="V4" s="464" t="s">
        <v>147</v>
      </c>
      <c r="W4" s="464"/>
      <c r="X4" s="464"/>
      <c r="Y4" s="464"/>
      <c r="Z4" s="465"/>
      <c r="AA4" s="35" t="s">
        <v>148</v>
      </c>
      <c r="AB4" s="463"/>
      <c r="AC4" s="463"/>
      <c r="AD4" s="113"/>
      <c r="AE4" s="113"/>
      <c r="AF4" s="48"/>
      <c r="AG4" s="318"/>
      <c r="AH4" s="318"/>
    </row>
    <row r="5" spans="1:34" ht="20.100000000000001" customHeight="1" thickBot="1">
      <c r="A5" s="484"/>
      <c r="B5" s="484"/>
      <c r="C5" s="494" t="s">
        <v>51</v>
      </c>
      <c r="D5" s="498"/>
      <c r="E5" s="498"/>
      <c r="F5" s="51" t="s">
        <v>149</v>
      </c>
      <c r="G5" s="490"/>
      <c r="H5" s="490"/>
      <c r="I5" s="50"/>
      <c r="J5" s="500"/>
      <c r="K5" s="500"/>
      <c r="L5" s="464" t="s">
        <v>150</v>
      </c>
      <c r="M5" s="464"/>
      <c r="N5" s="464"/>
      <c r="O5" s="465"/>
      <c r="P5" s="35" t="s">
        <v>151</v>
      </c>
      <c r="Q5" s="463"/>
      <c r="R5" s="463"/>
      <c r="S5" s="50"/>
      <c r="T5" s="500"/>
      <c r="U5" s="500"/>
      <c r="V5" s="464" t="s">
        <v>52</v>
      </c>
      <c r="W5" s="464"/>
      <c r="X5" s="464"/>
      <c r="Y5" s="464"/>
      <c r="Z5" s="465"/>
      <c r="AA5" s="35" t="s">
        <v>152</v>
      </c>
      <c r="AB5" s="463"/>
      <c r="AC5" s="463"/>
      <c r="AD5" s="113"/>
      <c r="AE5" s="113"/>
      <c r="AF5" s="48"/>
      <c r="AG5" s="318"/>
      <c r="AH5" s="318"/>
    </row>
    <row r="6" spans="1:34" ht="20.100000000000001" customHeight="1" thickTop="1">
      <c r="A6" s="491" t="s">
        <v>44</v>
      </c>
      <c r="B6" s="491"/>
      <c r="C6" s="475" t="s">
        <v>55</v>
      </c>
      <c r="D6" s="482"/>
      <c r="E6" s="482"/>
      <c r="F6" s="52" t="s">
        <v>153</v>
      </c>
      <c r="G6" s="483"/>
      <c r="H6" s="483"/>
      <c r="I6" s="50"/>
      <c r="J6" s="500"/>
      <c r="K6" s="500"/>
      <c r="L6" s="464" t="s">
        <v>154</v>
      </c>
      <c r="M6" s="464"/>
      <c r="N6" s="464"/>
      <c r="O6" s="465"/>
      <c r="P6" s="35" t="s">
        <v>155</v>
      </c>
      <c r="Q6" s="463"/>
      <c r="R6" s="463"/>
      <c r="S6" s="50"/>
      <c r="T6" s="500"/>
      <c r="U6" s="500"/>
      <c r="V6" s="464" t="s">
        <v>53</v>
      </c>
      <c r="W6" s="464"/>
      <c r="X6" s="464"/>
      <c r="Y6" s="464"/>
      <c r="Z6" s="465"/>
      <c r="AA6" s="35" t="s">
        <v>156</v>
      </c>
      <c r="AB6" s="463"/>
      <c r="AC6" s="463"/>
      <c r="AD6" s="113"/>
      <c r="AE6" s="113"/>
      <c r="AF6" s="48"/>
      <c r="AG6" s="318"/>
      <c r="AH6" s="318"/>
    </row>
    <row r="7" spans="1:34" ht="20.100000000000001" customHeight="1" thickBot="1">
      <c r="A7" s="407"/>
      <c r="B7" s="407"/>
      <c r="C7" s="465" t="s">
        <v>57</v>
      </c>
      <c r="D7" s="471"/>
      <c r="E7" s="471"/>
      <c r="F7" s="35" t="s">
        <v>157</v>
      </c>
      <c r="G7" s="463"/>
      <c r="H7" s="463"/>
      <c r="I7" s="50"/>
      <c r="J7" s="500"/>
      <c r="K7" s="500"/>
      <c r="L7" s="464" t="s">
        <v>98</v>
      </c>
      <c r="M7" s="464"/>
      <c r="N7" s="464"/>
      <c r="O7" s="465"/>
      <c r="P7" s="35" t="s">
        <v>158</v>
      </c>
      <c r="Q7" s="463"/>
      <c r="R7" s="463"/>
      <c r="S7" s="50"/>
      <c r="T7" s="501"/>
      <c r="U7" s="501"/>
      <c r="V7" s="493" t="s">
        <v>54</v>
      </c>
      <c r="W7" s="493"/>
      <c r="X7" s="493"/>
      <c r="Y7" s="493"/>
      <c r="Z7" s="494"/>
      <c r="AA7" s="51" t="s">
        <v>210</v>
      </c>
      <c r="AB7" s="490"/>
      <c r="AC7" s="490"/>
      <c r="AD7" s="113"/>
      <c r="AE7" s="113"/>
      <c r="AF7" s="48"/>
      <c r="AG7" s="318"/>
      <c r="AH7" s="318"/>
    </row>
    <row r="8" spans="1:34" ht="20.100000000000001" customHeight="1" thickTop="1" thickBot="1">
      <c r="A8" s="492"/>
      <c r="B8" s="492"/>
      <c r="C8" s="495" t="s">
        <v>59</v>
      </c>
      <c r="D8" s="496"/>
      <c r="E8" s="496"/>
      <c r="F8" s="53" t="s">
        <v>211</v>
      </c>
      <c r="G8" s="497"/>
      <c r="H8" s="497"/>
      <c r="I8" s="50"/>
      <c r="J8" s="500"/>
      <c r="K8" s="500"/>
      <c r="L8" s="464" t="s">
        <v>212</v>
      </c>
      <c r="M8" s="464"/>
      <c r="N8" s="464"/>
      <c r="O8" s="465"/>
      <c r="P8" s="35" t="s">
        <v>213</v>
      </c>
      <c r="Q8" s="463"/>
      <c r="R8" s="463"/>
      <c r="S8" s="50"/>
      <c r="T8" s="472" t="s">
        <v>46</v>
      </c>
      <c r="U8" s="472"/>
      <c r="V8" s="474" t="s">
        <v>56</v>
      </c>
      <c r="W8" s="474"/>
      <c r="X8" s="474"/>
      <c r="Y8" s="474"/>
      <c r="Z8" s="475"/>
      <c r="AA8" s="52" t="s">
        <v>214</v>
      </c>
      <c r="AB8" s="483"/>
      <c r="AC8" s="483"/>
      <c r="AD8" s="113"/>
      <c r="AE8" s="113"/>
      <c r="AF8" s="48"/>
      <c r="AG8" s="318"/>
      <c r="AH8" s="318"/>
    </row>
    <row r="9" spans="1:34" ht="20.100000000000001" customHeight="1" thickTop="1">
      <c r="A9" s="339" t="s">
        <v>45</v>
      </c>
      <c r="B9" s="339"/>
      <c r="C9" s="485" t="s">
        <v>45</v>
      </c>
      <c r="D9" s="486"/>
      <c r="E9" s="486"/>
      <c r="F9" s="487" t="s">
        <v>215</v>
      </c>
      <c r="G9" s="489"/>
      <c r="H9" s="489"/>
      <c r="I9" s="50"/>
      <c r="J9" s="500"/>
      <c r="K9" s="500"/>
      <c r="L9" s="464" t="s">
        <v>216</v>
      </c>
      <c r="M9" s="464"/>
      <c r="N9" s="464"/>
      <c r="O9" s="465"/>
      <c r="P9" s="35" t="s">
        <v>217</v>
      </c>
      <c r="Q9" s="463"/>
      <c r="R9" s="463"/>
      <c r="S9" s="50"/>
      <c r="T9" s="473"/>
      <c r="U9" s="473"/>
      <c r="V9" s="464" t="s">
        <v>58</v>
      </c>
      <c r="W9" s="464"/>
      <c r="X9" s="464"/>
      <c r="Y9" s="464"/>
      <c r="Z9" s="465"/>
      <c r="AA9" s="35" t="s">
        <v>218</v>
      </c>
      <c r="AB9" s="463"/>
      <c r="AC9" s="463"/>
      <c r="AD9" s="113"/>
      <c r="AE9" s="113"/>
      <c r="AF9" s="48"/>
      <c r="AG9" s="318"/>
      <c r="AH9" s="318"/>
    </row>
    <row r="10" spans="1:34" ht="20.100000000000001" customHeight="1" thickBot="1">
      <c r="A10" s="484"/>
      <c r="B10" s="484"/>
      <c r="C10" s="485"/>
      <c r="D10" s="486"/>
      <c r="E10" s="486"/>
      <c r="F10" s="488"/>
      <c r="G10" s="490"/>
      <c r="H10" s="490"/>
      <c r="I10" s="50"/>
      <c r="J10" s="500"/>
      <c r="K10" s="500"/>
      <c r="L10" s="464" t="s">
        <v>219</v>
      </c>
      <c r="M10" s="464"/>
      <c r="N10" s="464"/>
      <c r="O10" s="465"/>
      <c r="P10" s="35" t="s">
        <v>220</v>
      </c>
      <c r="Q10" s="463"/>
      <c r="R10" s="463"/>
      <c r="S10" s="50"/>
      <c r="T10" s="473"/>
      <c r="U10" s="473"/>
      <c r="V10" s="464" t="s">
        <v>60</v>
      </c>
      <c r="W10" s="464"/>
      <c r="X10" s="464"/>
      <c r="Y10" s="464"/>
      <c r="Z10" s="465"/>
      <c r="AA10" s="35" t="s">
        <v>221</v>
      </c>
      <c r="AB10" s="463"/>
      <c r="AC10" s="463"/>
      <c r="AD10" s="113"/>
      <c r="AE10" s="113"/>
      <c r="AF10" s="48"/>
      <c r="AG10" s="318"/>
      <c r="AH10" s="318"/>
    </row>
    <row r="11" spans="1:34" ht="20.100000000000001" customHeight="1" thickTop="1">
      <c r="A11" s="476" t="s">
        <v>61</v>
      </c>
      <c r="B11" s="477"/>
      <c r="C11" s="475" t="s">
        <v>222</v>
      </c>
      <c r="D11" s="482"/>
      <c r="E11" s="482"/>
      <c r="F11" s="52" t="s">
        <v>223</v>
      </c>
      <c r="G11" s="483"/>
      <c r="H11" s="483"/>
      <c r="I11" s="50"/>
      <c r="J11" s="500"/>
      <c r="K11" s="500"/>
      <c r="L11" s="464" t="s">
        <v>62</v>
      </c>
      <c r="M11" s="464"/>
      <c r="N11" s="464"/>
      <c r="O11" s="465"/>
      <c r="P11" s="35" t="s">
        <v>224</v>
      </c>
      <c r="Q11" s="463"/>
      <c r="R11" s="463"/>
      <c r="S11" s="50"/>
      <c r="T11" s="473"/>
      <c r="U11" s="473"/>
      <c r="V11" s="464" t="s">
        <v>63</v>
      </c>
      <c r="W11" s="464"/>
      <c r="X11" s="464"/>
      <c r="Y11" s="464"/>
      <c r="Z11" s="465"/>
      <c r="AA11" s="35" t="s">
        <v>225</v>
      </c>
      <c r="AB11" s="463"/>
      <c r="AC11" s="463"/>
      <c r="AD11" s="113"/>
      <c r="AE11" s="113"/>
      <c r="AF11" s="48"/>
      <c r="AG11" s="318"/>
      <c r="AH11" s="318"/>
    </row>
    <row r="12" spans="1:34" ht="20.100000000000001" customHeight="1">
      <c r="A12" s="478"/>
      <c r="B12" s="479"/>
      <c r="C12" s="465" t="s">
        <v>226</v>
      </c>
      <c r="D12" s="471"/>
      <c r="E12" s="471"/>
      <c r="F12" s="35" t="s">
        <v>227</v>
      </c>
      <c r="G12" s="463"/>
      <c r="H12" s="463"/>
      <c r="I12" s="50"/>
      <c r="J12" s="500"/>
      <c r="K12" s="500"/>
      <c r="L12" s="464" t="s">
        <v>228</v>
      </c>
      <c r="M12" s="464"/>
      <c r="N12" s="464"/>
      <c r="O12" s="465"/>
      <c r="P12" s="35" t="s">
        <v>229</v>
      </c>
      <c r="Q12" s="463"/>
      <c r="R12" s="463"/>
      <c r="S12" s="50"/>
      <c r="T12" s="473"/>
      <c r="U12" s="473"/>
      <c r="V12" s="464" t="s">
        <v>64</v>
      </c>
      <c r="W12" s="464"/>
      <c r="X12" s="464"/>
      <c r="Y12" s="464"/>
      <c r="Z12" s="465"/>
      <c r="AA12" s="35" t="s">
        <v>230</v>
      </c>
      <c r="AB12" s="463"/>
      <c r="AC12" s="463"/>
      <c r="AD12" s="113"/>
      <c r="AE12" s="113"/>
      <c r="AF12" s="48"/>
      <c r="AG12" s="318"/>
      <c r="AH12" s="318"/>
    </row>
    <row r="13" spans="1:34" ht="20.100000000000001" customHeight="1">
      <c r="A13" s="478"/>
      <c r="B13" s="479"/>
      <c r="C13" s="465" t="s">
        <v>231</v>
      </c>
      <c r="D13" s="471"/>
      <c r="E13" s="471"/>
      <c r="F13" s="35" t="s">
        <v>232</v>
      </c>
      <c r="G13" s="463"/>
      <c r="H13" s="463"/>
      <c r="I13" s="50"/>
      <c r="J13" s="500"/>
      <c r="K13" s="500"/>
      <c r="L13" s="464" t="s">
        <v>233</v>
      </c>
      <c r="M13" s="464"/>
      <c r="N13" s="464"/>
      <c r="O13" s="465"/>
      <c r="P13" s="35" t="s">
        <v>234</v>
      </c>
      <c r="Q13" s="463"/>
      <c r="R13" s="463"/>
      <c r="S13" s="50"/>
      <c r="T13" s="473"/>
      <c r="U13" s="473"/>
      <c r="V13" s="464" t="s">
        <v>65</v>
      </c>
      <c r="W13" s="464"/>
      <c r="X13" s="464"/>
      <c r="Y13" s="464"/>
      <c r="Z13" s="465"/>
      <c r="AA13" s="35" t="s">
        <v>235</v>
      </c>
      <c r="AB13" s="463"/>
      <c r="AC13" s="463"/>
      <c r="AD13" s="113"/>
      <c r="AE13" s="113"/>
      <c r="AF13" s="48"/>
      <c r="AG13" s="318"/>
      <c r="AH13" s="318"/>
    </row>
    <row r="14" spans="1:34" ht="20.100000000000001" customHeight="1">
      <c r="A14" s="480"/>
      <c r="B14" s="481"/>
      <c r="C14" s="465" t="s">
        <v>236</v>
      </c>
      <c r="D14" s="471"/>
      <c r="E14" s="471"/>
      <c r="F14" s="35" t="s">
        <v>237</v>
      </c>
      <c r="G14" s="463"/>
      <c r="H14" s="463"/>
      <c r="I14" s="50"/>
      <c r="J14" s="500"/>
      <c r="K14" s="500"/>
      <c r="L14" s="464" t="s">
        <v>238</v>
      </c>
      <c r="M14" s="464"/>
      <c r="N14" s="464"/>
      <c r="O14" s="465"/>
      <c r="P14" s="35" t="s">
        <v>239</v>
      </c>
      <c r="Q14" s="463"/>
      <c r="R14" s="463"/>
      <c r="S14" s="50"/>
      <c r="T14" s="473"/>
      <c r="U14" s="473"/>
      <c r="V14" s="464" t="s">
        <v>66</v>
      </c>
      <c r="W14" s="464"/>
      <c r="X14" s="464"/>
      <c r="Y14" s="464"/>
      <c r="Z14" s="465"/>
      <c r="AA14" s="35" t="s">
        <v>240</v>
      </c>
      <c r="AB14" s="463"/>
      <c r="AC14" s="463"/>
      <c r="AD14" s="113"/>
      <c r="AE14" s="113"/>
      <c r="AF14" s="48"/>
      <c r="AG14" s="318"/>
      <c r="AH14" s="318"/>
    </row>
    <row r="15" spans="1:34" ht="20.100000000000001" customHeight="1">
      <c r="A15" s="54"/>
      <c r="B15" s="54"/>
      <c r="C15" s="49"/>
      <c r="D15" s="49"/>
      <c r="E15" s="49"/>
      <c r="F15" s="49"/>
      <c r="G15" s="50"/>
      <c r="H15" s="50"/>
      <c r="I15" s="50"/>
      <c r="J15" s="54"/>
      <c r="K15" s="54"/>
      <c r="L15" s="49"/>
      <c r="M15" s="49"/>
      <c r="N15" s="49"/>
      <c r="O15" s="49"/>
      <c r="P15" s="50"/>
      <c r="Q15" s="50"/>
      <c r="R15" s="50"/>
      <c r="S15" s="50"/>
      <c r="T15" s="55"/>
      <c r="U15" s="55"/>
      <c r="V15" s="49"/>
      <c r="W15" s="49"/>
      <c r="X15" s="49"/>
      <c r="Y15" s="49"/>
      <c r="Z15" s="49"/>
      <c r="AA15" s="50"/>
      <c r="AB15" s="50"/>
      <c r="AC15" s="50"/>
      <c r="AD15" s="50"/>
      <c r="AE15" s="50"/>
      <c r="AF15" s="48"/>
      <c r="AG15" s="318"/>
      <c r="AH15" s="318"/>
    </row>
    <row r="16" spans="1:34" ht="20.100000000000001" customHeight="1">
      <c r="A16" s="15" t="s">
        <v>99</v>
      </c>
      <c r="B16" s="56"/>
      <c r="C16" s="49"/>
      <c r="D16" s="49"/>
      <c r="E16" s="49"/>
      <c r="F16" s="49"/>
      <c r="G16" s="48"/>
      <c r="H16" s="50"/>
      <c r="I16" s="57" t="s">
        <v>101</v>
      </c>
      <c r="J16" s="58"/>
      <c r="K16" s="15" t="s">
        <v>126</v>
      </c>
      <c r="L16" s="58"/>
      <c r="M16" s="58"/>
      <c r="N16" s="58"/>
      <c r="O16" s="58"/>
      <c r="P16" s="58"/>
      <c r="Q16" s="58"/>
      <c r="R16" s="14" t="s">
        <v>100</v>
      </c>
      <c r="S16" s="50"/>
      <c r="T16" s="48"/>
      <c r="U16" s="59"/>
      <c r="V16" s="466" t="s">
        <v>122</v>
      </c>
      <c r="W16" s="467"/>
      <c r="X16" s="467"/>
      <c r="Y16" s="467"/>
      <c r="Z16" s="467"/>
      <c r="AA16" s="467"/>
      <c r="AB16" s="467"/>
      <c r="AC16" s="467"/>
      <c r="AD16" s="112"/>
      <c r="AE16" s="112"/>
      <c r="AF16" s="48"/>
      <c r="AG16" s="318"/>
      <c r="AH16" s="318"/>
    </row>
    <row r="17" spans="1:34" ht="20.100000000000001" customHeight="1" thickBot="1">
      <c r="A17" s="358" t="s">
        <v>115</v>
      </c>
      <c r="B17" s="461"/>
      <c r="C17" s="461"/>
      <c r="D17" s="461"/>
      <c r="E17" s="462"/>
      <c r="F17" s="468" t="s">
        <v>119</v>
      </c>
      <c r="G17" s="469"/>
      <c r="H17" s="469"/>
      <c r="I17" s="470"/>
      <c r="J17" s="60"/>
      <c r="K17" s="458" t="s">
        <v>129</v>
      </c>
      <c r="L17" s="459"/>
      <c r="M17" s="459"/>
      <c r="N17" s="459"/>
      <c r="O17" s="459"/>
      <c r="P17" s="460"/>
      <c r="Q17" s="61"/>
      <c r="R17" s="358" t="s">
        <v>121</v>
      </c>
      <c r="S17" s="461"/>
      <c r="T17" s="461"/>
      <c r="U17" s="461"/>
      <c r="V17" s="461"/>
      <c r="W17" s="461"/>
      <c r="X17" s="462"/>
      <c r="Y17" s="358" t="s">
        <v>114</v>
      </c>
      <c r="Z17" s="461"/>
      <c r="AA17" s="461"/>
      <c r="AB17" s="461"/>
      <c r="AC17" s="461"/>
      <c r="AD17" s="461"/>
      <c r="AE17" s="462"/>
      <c r="AF17" s="60"/>
      <c r="AG17" s="318"/>
      <c r="AH17" s="318"/>
    </row>
    <row r="18" spans="1:34" ht="20.100000000000001" customHeight="1" thickBot="1">
      <c r="A18" s="426" t="s">
        <v>173</v>
      </c>
      <c r="B18" s="427"/>
      <c r="C18" s="427"/>
      <c r="D18" s="427"/>
      <c r="E18" s="427"/>
      <c r="F18" s="438"/>
      <c r="G18" s="439"/>
      <c r="H18" s="439"/>
      <c r="I18" s="440"/>
      <c r="J18" s="60"/>
      <c r="K18" s="126"/>
      <c r="L18" s="444"/>
      <c r="M18" s="444"/>
      <c r="N18" s="444"/>
      <c r="O18" s="444"/>
      <c r="P18" s="127" t="s">
        <v>6</v>
      </c>
      <c r="Q18" s="61"/>
      <c r="R18" s="445"/>
      <c r="S18" s="446"/>
      <c r="T18" s="446"/>
      <c r="U18" s="446"/>
      <c r="V18" s="446"/>
      <c r="W18" s="446"/>
      <c r="X18" s="447"/>
      <c r="Y18" s="175"/>
      <c r="Z18" s="176"/>
      <c r="AA18" s="177" t="s">
        <v>6</v>
      </c>
      <c r="AB18" s="176"/>
      <c r="AC18" s="177" t="s">
        <v>198</v>
      </c>
      <c r="AD18" s="176"/>
      <c r="AE18" s="178" t="s">
        <v>11</v>
      </c>
      <c r="AF18" s="62"/>
      <c r="AG18" s="318"/>
      <c r="AH18" s="318"/>
    </row>
    <row r="19" spans="1:34" ht="20.100000000000001" customHeight="1">
      <c r="A19" s="450" t="s">
        <v>174</v>
      </c>
      <c r="B19" s="426" t="s">
        <v>241</v>
      </c>
      <c r="C19" s="427"/>
      <c r="D19" s="427"/>
      <c r="E19" s="427"/>
      <c r="F19" s="455"/>
      <c r="G19" s="456"/>
      <c r="H19" s="456"/>
      <c r="I19" s="457"/>
      <c r="J19" s="60"/>
      <c r="K19" s="15" t="s">
        <v>242</v>
      </c>
      <c r="L19" s="58"/>
      <c r="M19" s="58"/>
      <c r="N19" s="58"/>
      <c r="O19" s="58"/>
      <c r="P19" s="58"/>
      <c r="Q19" s="61"/>
      <c r="R19" s="445"/>
      <c r="S19" s="446"/>
      <c r="T19" s="446"/>
      <c r="U19" s="446"/>
      <c r="V19" s="446"/>
      <c r="W19" s="446"/>
      <c r="X19" s="447"/>
      <c r="Y19" s="175"/>
      <c r="Z19" s="176"/>
      <c r="AA19" s="177" t="s">
        <v>6</v>
      </c>
      <c r="AB19" s="176"/>
      <c r="AC19" s="177" t="s">
        <v>198</v>
      </c>
      <c r="AD19" s="176"/>
      <c r="AE19" s="178" t="s">
        <v>11</v>
      </c>
      <c r="AF19" s="62"/>
      <c r="AG19" s="318"/>
      <c r="AH19" s="318"/>
    </row>
    <row r="20" spans="1:34" ht="20.100000000000001" customHeight="1">
      <c r="A20" s="451"/>
      <c r="B20" s="426" t="s">
        <v>43</v>
      </c>
      <c r="C20" s="427"/>
      <c r="D20" s="427"/>
      <c r="E20" s="427"/>
      <c r="F20" s="435"/>
      <c r="G20" s="436"/>
      <c r="H20" s="436"/>
      <c r="I20" s="437"/>
      <c r="J20" s="60"/>
      <c r="K20" s="452" t="s">
        <v>116</v>
      </c>
      <c r="L20" s="453"/>
      <c r="M20" s="453"/>
      <c r="N20" s="453"/>
      <c r="O20" s="453"/>
      <c r="P20" s="454"/>
      <c r="Q20" s="61"/>
      <c r="R20" s="445"/>
      <c r="S20" s="446"/>
      <c r="T20" s="446"/>
      <c r="U20" s="446"/>
      <c r="V20" s="446"/>
      <c r="W20" s="446"/>
      <c r="X20" s="447"/>
      <c r="Y20" s="175"/>
      <c r="Z20" s="176"/>
      <c r="AA20" s="177" t="s">
        <v>6</v>
      </c>
      <c r="AB20" s="176"/>
      <c r="AC20" s="177" t="s">
        <v>198</v>
      </c>
      <c r="AD20" s="176"/>
      <c r="AE20" s="178" t="s">
        <v>11</v>
      </c>
      <c r="AF20" s="62"/>
      <c r="AG20" s="318"/>
      <c r="AH20" s="318"/>
    </row>
    <row r="21" spans="1:34" ht="20.100000000000001" customHeight="1">
      <c r="A21" s="451"/>
      <c r="B21" s="426" t="s">
        <v>44</v>
      </c>
      <c r="C21" s="427"/>
      <c r="D21" s="427"/>
      <c r="E21" s="427"/>
      <c r="F21" s="435"/>
      <c r="G21" s="436"/>
      <c r="H21" s="436"/>
      <c r="I21" s="437"/>
      <c r="J21" s="60"/>
      <c r="K21" s="126"/>
      <c r="L21" s="444"/>
      <c r="M21" s="444"/>
      <c r="N21" s="444"/>
      <c r="O21" s="444"/>
      <c r="P21" s="127" t="s">
        <v>14</v>
      </c>
      <c r="Q21" s="61"/>
      <c r="R21" s="445"/>
      <c r="S21" s="446"/>
      <c r="T21" s="446"/>
      <c r="U21" s="446"/>
      <c r="V21" s="446"/>
      <c r="W21" s="446"/>
      <c r="X21" s="447"/>
      <c r="Y21" s="175"/>
      <c r="Z21" s="176"/>
      <c r="AA21" s="177" t="s">
        <v>6</v>
      </c>
      <c r="AB21" s="176"/>
      <c r="AC21" s="177" t="s">
        <v>198</v>
      </c>
      <c r="AD21" s="176"/>
      <c r="AE21" s="178" t="s">
        <v>11</v>
      </c>
      <c r="AF21" s="62"/>
      <c r="AG21" s="318"/>
      <c r="AH21" s="318"/>
    </row>
    <row r="22" spans="1:34" ht="20.100000000000001" customHeight="1">
      <c r="A22" s="451"/>
      <c r="B22" s="426" t="s">
        <v>45</v>
      </c>
      <c r="C22" s="427"/>
      <c r="D22" s="427"/>
      <c r="E22" s="427"/>
      <c r="F22" s="435"/>
      <c r="G22" s="436"/>
      <c r="H22" s="436"/>
      <c r="I22" s="437"/>
      <c r="J22" s="60"/>
      <c r="K22" s="452" t="s">
        <v>117</v>
      </c>
      <c r="L22" s="453"/>
      <c r="M22" s="453"/>
      <c r="N22" s="453"/>
      <c r="O22" s="453"/>
      <c r="P22" s="454"/>
      <c r="Q22" s="61"/>
      <c r="R22" s="445"/>
      <c r="S22" s="446"/>
      <c r="T22" s="446"/>
      <c r="U22" s="446"/>
      <c r="V22" s="446"/>
      <c r="W22" s="446"/>
      <c r="X22" s="447"/>
      <c r="Y22" s="175"/>
      <c r="Z22" s="176"/>
      <c r="AA22" s="177" t="s">
        <v>6</v>
      </c>
      <c r="AB22" s="176"/>
      <c r="AC22" s="177" t="s">
        <v>198</v>
      </c>
      <c r="AD22" s="176"/>
      <c r="AE22" s="178" t="s">
        <v>11</v>
      </c>
      <c r="AF22" s="62"/>
      <c r="AG22" s="318"/>
      <c r="AH22" s="318"/>
    </row>
    <row r="23" spans="1:34" ht="20.100000000000001" customHeight="1">
      <c r="A23" s="451"/>
      <c r="B23" s="431" t="s">
        <v>177</v>
      </c>
      <c r="C23" s="432"/>
      <c r="D23" s="432"/>
      <c r="E23" s="432"/>
      <c r="F23" s="435"/>
      <c r="G23" s="436"/>
      <c r="H23" s="436"/>
      <c r="I23" s="437"/>
      <c r="J23" s="60"/>
      <c r="K23" s="126"/>
      <c r="L23" s="444"/>
      <c r="M23" s="444"/>
      <c r="N23" s="444"/>
      <c r="O23" s="444"/>
      <c r="P23" s="127" t="s">
        <v>14</v>
      </c>
      <c r="Q23" s="61"/>
      <c r="R23" s="445"/>
      <c r="S23" s="446"/>
      <c r="T23" s="446"/>
      <c r="U23" s="446"/>
      <c r="V23" s="446"/>
      <c r="W23" s="446"/>
      <c r="X23" s="447"/>
      <c r="Y23" s="175"/>
      <c r="Z23" s="176"/>
      <c r="AA23" s="177" t="s">
        <v>6</v>
      </c>
      <c r="AB23" s="176"/>
      <c r="AC23" s="177" t="s">
        <v>198</v>
      </c>
      <c r="AD23" s="176"/>
      <c r="AE23" s="178" t="s">
        <v>11</v>
      </c>
      <c r="AF23" s="60"/>
      <c r="AG23" s="318"/>
      <c r="AH23" s="318"/>
    </row>
    <row r="24" spans="1:34" ht="20.100000000000001" customHeight="1">
      <c r="A24" s="451"/>
      <c r="B24" s="433"/>
      <c r="C24" s="434"/>
      <c r="D24" s="434"/>
      <c r="E24" s="434"/>
      <c r="F24" s="435"/>
      <c r="G24" s="436"/>
      <c r="H24" s="436"/>
      <c r="I24" s="437"/>
      <c r="J24" s="428"/>
      <c r="K24" s="428"/>
      <c r="L24" s="428"/>
      <c r="M24" s="428"/>
      <c r="N24" s="428"/>
      <c r="O24" s="428"/>
      <c r="P24" s="428"/>
      <c r="Q24" s="61"/>
      <c r="R24" s="445"/>
      <c r="S24" s="446"/>
      <c r="T24" s="446"/>
      <c r="U24" s="446"/>
      <c r="V24" s="446"/>
      <c r="W24" s="446"/>
      <c r="X24" s="447"/>
      <c r="Y24" s="175"/>
      <c r="Z24" s="176"/>
      <c r="AA24" s="177" t="s">
        <v>6</v>
      </c>
      <c r="AB24" s="176"/>
      <c r="AC24" s="177" t="s">
        <v>198</v>
      </c>
      <c r="AD24" s="176"/>
      <c r="AE24" s="178" t="s">
        <v>11</v>
      </c>
      <c r="AF24" s="62"/>
      <c r="AG24" s="318"/>
      <c r="AH24" s="318"/>
    </row>
    <row r="25" spans="1:34" ht="20.100000000000001" customHeight="1" thickBot="1">
      <c r="A25" s="451"/>
      <c r="B25" s="424" t="s">
        <v>243</v>
      </c>
      <c r="C25" s="425"/>
      <c r="D25" s="425"/>
      <c r="E25" s="425"/>
      <c r="F25" s="441"/>
      <c r="G25" s="442"/>
      <c r="H25" s="442"/>
      <c r="I25" s="443"/>
      <c r="J25" s="428" t="s">
        <v>130</v>
      </c>
      <c r="K25" s="428"/>
      <c r="L25" s="428"/>
      <c r="M25" s="428"/>
      <c r="N25" s="428"/>
      <c r="O25" s="428"/>
      <c r="P25" s="428"/>
      <c r="Q25" s="60"/>
      <c r="R25" s="445"/>
      <c r="S25" s="446"/>
      <c r="T25" s="446"/>
      <c r="U25" s="446"/>
      <c r="V25" s="446"/>
      <c r="W25" s="446"/>
      <c r="X25" s="447"/>
      <c r="Y25" s="175"/>
      <c r="Z25" s="176"/>
      <c r="AA25" s="177" t="s">
        <v>6</v>
      </c>
      <c r="AB25" s="176"/>
      <c r="AC25" s="177" t="s">
        <v>198</v>
      </c>
      <c r="AD25" s="176"/>
      <c r="AE25" s="178" t="s">
        <v>11</v>
      </c>
      <c r="AF25" s="62"/>
      <c r="AG25" s="318"/>
      <c r="AH25" s="318"/>
    </row>
    <row r="26" spans="1:34" ht="20.100000000000001" customHeight="1" thickBot="1">
      <c r="A26" s="429" t="s">
        <v>159</v>
      </c>
      <c r="B26" s="430"/>
      <c r="C26" s="430"/>
      <c r="D26" s="430"/>
      <c r="E26" s="430"/>
      <c r="F26" s="438"/>
      <c r="G26" s="439"/>
      <c r="H26" s="439"/>
      <c r="I26" s="440"/>
      <c r="J26" s="428"/>
      <c r="K26" s="428"/>
      <c r="L26" s="428"/>
      <c r="M26" s="428"/>
      <c r="N26" s="428"/>
      <c r="O26" s="428"/>
      <c r="P26" s="428"/>
      <c r="Q26" s="61"/>
      <c r="R26" s="445"/>
      <c r="S26" s="446"/>
      <c r="T26" s="446"/>
      <c r="U26" s="446"/>
      <c r="V26" s="446"/>
      <c r="W26" s="446"/>
      <c r="X26" s="447"/>
      <c r="Y26" s="175"/>
      <c r="Z26" s="176"/>
      <c r="AA26" s="177" t="s">
        <v>6</v>
      </c>
      <c r="AB26" s="176"/>
      <c r="AC26" s="177" t="s">
        <v>198</v>
      </c>
      <c r="AD26" s="176"/>
      <c r="AE26" s="178" t="s">
        <v>11</v>
      </c>
      <c r="AF26" s="62"/>
      <c r="AG26" s="318"/>
      <c r="AH26" s="318"/>
    </row>
    <row r="27" spans="1:34" ht="20.100000000000001" customHeight="1" thickBot="1">
      <c r="A27" s="448" t="s">
        <v>29</v>
      </c>
      <c r="B27" s="449"/>
      <c r="C27" s="449"/>
      <c r="D27" s="449"/>
      <c r="E27" s="449"/>
      <c r="F27" s="438">
        <f>SUM(F18:I26)</f>
        <v>0</v>
      </c>
      <c r="G27" s="439"/>
      <c r="H27" s="439"/>
      <c r="I27" s="440"/>
      <c r="J27" s="61"/>
      <c r="K27" s="58"/>
      <c r="L27" s="58"/>
      <c r="M27" s="58"/>
      <c r="N27" s="58"/>
      <c r="O27" s="58"/>
      <c r="P27" s="58"/>
      <c r="Q27" s="61"/>
      <c r="R27" s="445"/>
      <c r="S27" s="446"/>
      <c r="T27" s="446"/>
      <c r="U27" s="446"/>
      <c r="V27" s="446"/>
      <c r="W27" s="446"/>
      <c r="X27" s="447"/>
      <c r="Y27" s="175"/>
      <c r="Z27" s="176"/>
      <c r="AA27" s="177" t="s">
        <v>6</v>
      </c>
      <c r="AB27" s="176"/>
      <c r="AC27" s="177" t="s">
        <v>198</v>
      </c>
      <c r="AD27" s="176"/>
      <c r="AE27" s="178" t="s">
        <v>11</v>
      </c>
      <c r="AF27" s="62"/>
      <c r="AG27" s="318"/>
      <c r="AH27" s="318"/>
    </row>
    <row r="28" spans="1:34">
      <c r="A28" s="58"/>
      <c r="B28" s="58"/>
      <c r="C28" s="58"/>
      <c r="D28" s="58"/>
      <c r="E28" s="58"/>
      <c r="F28" s="58"/>
      <c r="G28" s="58"/>
      <c r="H28" s="58"/>
      <c r="I28" s="58"/>
      <c r="J28" s="58"/>
      <c r="K28" s="58"/>
      <c r="L28" s="58"/>
      <c r="M28" s="58"/>
      <c r="N28" s="58"/>
      <c r="O28" s="58"/>
      <c r="P28" s="58"/>
      <c r="Q28" s="58"/>
      <c r="R28" s="48"/>
      <c r="S28" s="49"/>
      <c r="T28" s="63"/>
      <c r="U28" s="63"/>
      <c r="V28" s="63"/>
      <c r="W28" s="63"/>
      <c r="X28" s="63"/>
      <c r="Y28" s="63"/>
      <c r="Z28" s="64"/>
      <c r="AA28" s="65"/>
      <c r="AB28" s="65"/>
      <c r="AC28" s="65"/>
      <c r="AD28" s="65"/>
      <c r="AE28" s="65"/>
      <c r="AF28" s="65"/>
    </row>
    <row r="29" spans="1:34">
      <c r="A29" s="58"/>
      <c r="B29" s="58"/>
      <c r="C29" s="58"/>
      <c r="D29" s="58"/>
      <c r="E29" s="58"/>
      <c r="F29" s="58"/>
      <c r="G29" s="58"/>
      <c r="H29" s="58"/>
      <c r="I29" s="58"/>
    </row>
    <row r="30" spans="1:34">
      <c r="A30" s="58"/>
      <c r="B30" s="58"/>
      <c r="C30" s="58"/>
      <c r="D30" s="58"/>
      <c r="E30" s="58"/>
      <c r="F30" s="58"/>
      <c r="G30" s="58"/>
      <c r="H30" s="58"/>
      <c r="I30" s="58"/>
    </row>
  </sheetData>
  <sheetProtection selectLockedCells="1"/>
  <protectedRanges>
    <protectedRange sqref="Y18:AE27" name="範囲1_1"/>
    <protectedRange sqref="AD3:AE14" name="範囲1"/>
  </protectedRanges>
  <mergeCells count="122">
    <mergeCell ref="Z1:AE1"/>
    <mergeCell ref="A3:B5"/>
    <mergeCell ref="C3:E3"/>
    <mergeCell ref="G3:H3"/>
    <mergeCell ref="J3:K14"/>
    <mergeCell ref="L3:O3"/>
    <mergeCell ref="Q3:R3"/>
    <mergeCell ref="T3:U7"/>
    <mergeCell ref="V3:Z3"/>
    <mergeCell ref="AB3:AC3"/>
    <mergeCell ref="C5:E5"/>
    <mergeCell ref="G5:H5"/>
    <mergeCell ref="L5:O5"/>
    <mergeCell ref="Q5:R5"/>
    <mergeCell ref="V5:Z5"/>
    <mergeCell ref="AB5:AC5"/>
    <mergeCell ref="C4:E4"/>
    <mergeCell ref="G4:H4"/>
    <mergeCell ref="L4:O4"/>
    <mergeCell ref="Q4:R4"/>
    <mergeCell ref="V4:Z4"/>
    <mergeCell ref="AB4:AC4"/>
    <mergeCell ref="AB6:AC6"/>
    <mergeCell ref="C7:E7"/>
    <mergeCell ref="G7:H7"/>
    <mergeCell ref="L7:O7"/>
    <mergeCell ref="Q7:R7"/>
    <mergeCell ref="V7:Z7"/>
    <mergeCell ref="AB7:AC7"/>
    <mergeCell ref="C6:E6"/>
    <mergeCell ref="G6:H6"/>
    <mergeCell ref="L6:O6"/>
    <mergeCell ref="V6:Z6"/>
    <mergeCell ref="A9:B10"/>
    <mergeCell ref="C9:E10"/>
    <mergeCell ref="F9:F10"/>
    <mergeCell ref="G9:H10"/>
    <mergeCell ref="L9:O9"/>
    <mergeCell ref="Q9:R9"/>
    <mergeCell ref="V9:Z9"/>
    <mergeCell ref="A6:B8"/>
    <mergeCell ref="Q6:R6"/>
    <mergeCell ref="C8:E8"/>
    <mergeCell ref="G8:H8"/>
    <mergeCell ref="L8:O8"/>
    <mergeCell ref="Q8:R8"/>
    <mergeCell ref="V11:Z11"/>
    <mergeCell ref="AB11:AC11"/>
    <mergeCell ref="C12:E12"/>
    <mergeCell ref="G12:H12"/>
    <mergeCell ref="L12:O12"/>
    <mergeCell ref="Q12:R12"/>
    <mergeCell ref="V12:Z12"/>
    <mergeCell ref="AB12:AC12"/>
    <mergeCell ref="T8:U14"/>
    <mergeCell ref="V8:Z8"/>
    <mergeCell ref="AB9:AC9"/>
    <mergeCell ref="L10:O10"/>
    <mergeCell ref="Q10:R10"/>
    <mergeCell ref="V10:Z10"/>
    <mergeCell ref="AB10:AC10"/>
    <mergeCell ref="C11:E11"/>
    <mergeCell ref="G11:H11"/>
    <mergeCell ref="L11:O11"/>
    <mergeCell ref="Q11:R11"/>
    <mergeCell ref="AB8:AC8"/>
    <mergeCell ref="A17:E17"/>
    <mergeCell ref="F17:I17"/>
    <mergeCell ref="AB14:AC14"/>
    <mergeCell ref="C13:E13"/>
    <mergeCell ref="G13:H13"/>
    <mergeCell ref="L13:O13"/>
    <mergeCell ref="Q13:R13"/>
    <mergeCell ref="V13:Z13"/>
    <mergeCell ref="AB13:AC13"/>
    <mergeCell ref="C14:E14"/>
    <mergeCell ref="A11:B14"/>
    <mergeCell ref="L18:O18"/>
    <mergeCell ref="R18:X18"/>
    <mergeCell ref="K17:P17"/>
    <mergeCell ref="Y17:AE17"/>
    <mergeCell ref="R19:X19"/>
    <mergeCell ref="G14:H14"/>
    <mergeCell ref="L14:O14"/>
    <mergeCell ref="Q14:R14"/>
    <mergeCell ref="V14:Z14"/>
    <mergeCell ref="V16:AC16"/>
    <mergeCell ref="R17:X17"/>
    <mergeCell ref="F26:I26"/>
    <mergeCell ref="A19:A25"/>
    <mergeCell ref="F22:I22"/>
    <mergeCell ref="L21:O21"/>
    <mergeCell ref="K22:P22"/>
    <mergeCell ref="J24:P24"/>
    <mergeCell ref="R24:X24"/>
    <mergeCell ref="K20:P20"/>
    <mergeCell ref="R20:X20"/>
    <mergeCell ref="F19:I19"/>
    <mergeCell ref="AG1:AH27"/>
    <mergeCell ref="B25:E25"/>
    <mergeCell ref="A18:E18"/>
    <mergeCell ref="J25:P26"/>
    <mergeCell ref="A26:E26"/>
    <mergeCell ref="B23:E24"/>
    <mergeCell ref="F23:I24"/>
    <mergeCell ref="F18:I18"/>
    <mergeCell ref="F25:I25"/>
    <mergeCell ref="B19:E19"/>
    <mergeCell ref="B20:E20"/>
    <mergeCell ref="B21:E21"/>
    <mergeCell ref="B22:E22"/>
    <mergeCell ref="F20:I20"/>
    <mergeCell ref="L23:O23"/>
    <mergeCell ref="R23:X23"/>
    <mergeCell ref="F21:I21"/>
    <mergeCell ref="R21:X21"/>
    <mergeCell ref="R22:X22"/>
    <mergeCell ref="A27:E27"/>
    <mergeCell ref="F27:I27"/>
    <mergeCell ref="R25:X25"/>
    <mergeCell ref="R26:X26"/>
    <mergeCell ref="R27:X27"/>
  </mergeCells>
  <phoneticPr fontId="2"/>
  <conditionalFormatting sqref="U16 T8:U15">
    <cfRule type="cellIs" dxfId="1" priority="2" stopIfTrue="1" operator="equal">
      <formula>0</formula>
    </cfRule>
  </conditionalFormatting>
  <dataValidations count="6">
    <dataValidation allowBlank="1" showInputMessage="1" showErrorMessage="1" prompt="この欄には入力しない。右のセルに入力すること。" sqref="K23 K18 K21"/>
    <dataValidation type="whole" operator="greaterThanOrEqual" allowBlank="1" showInputMessage="1" showErrorMessage="1" sqref="L18:O18">
      <formula1>1</formula1>
    </dataValidation>
    <dataValidation type="list" allowBlank="1" showInputMessage="1" showErrorMessage="1" sqref="G3:H14 AB3:AC14 Q3:R14">
      <formula1>"　,○"</formula1>
    </dataValidation>
    <dataValidation allowBlank="1" showInputMessage="1" showErrorMessage="1" prompt="申請者全体（本店、営業所すべて）の従業員数_x000a_※正確な人数が不明な場合は、概算でも可_x000a_" sqref="L21:O21"/>
    <dataValidation allowBlank="1" showInputMessage="1" showErrorMessage="1" prompt="営業所（受任者）のみの従業員数_x000a_※正確な人数が不明な場合は、概算でも可_x000a_" sqref="L23:O23"/>
    <dataValidation type="list" allowBlank="1" showInputMessage="1" showErrorMessage="1" sqref="Y18:Y27">
      <formula1>"Ｔ,Ｓ,Ｈ"</formula1>
    </dataValidation>
  </dataValidations>
  <printOptions horizontalCentered="1" verticalCentered="1"/>
  <pageMargins left="0.59055118110236227" right="0.31496062992125984" top="0.55118110236220474" bottom="0.47244094488188981" header="0.31496062992125984" footer="0.31496062992125984"/>
  <pageSetup paperSize="9" orientation="landscape" r:id="rId1"/>
  <headerFooter>
    <oddFooter>&amp;C委託・設計・コンサルタント等２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699"/>
    <pageSetUpPr fitToPage="1"/>
  </sheetPr>
  <dimension ref="A1:N31"/>
  <sheetViews>
    <sheetView view="pageBreakPreview" zoomScaleNormal="100" zoomScaleSheetLayoutView="100" workbookViewId="0">
      <selection activeCell="A16" sqref="A16:B17"/>
    </sheetView>
  </sheetViews>
  <sheetFormatPr defaultRowHeight="13.5"/>
  <cols>
    <col min="1" max="1" width="15.625" style="16" customWidth="1"/>
    <col min="2" max="2" width="18.625" style="16" customWidth="1"/>
    <col min="3" max="3" width="12.625" style="16" customWidth="1"/>
    <col min="4" max="4" width="15.625" style="16" customWidth="1"/>
    <col min="5" max="5" width="3.625" style="16" customWidth="1"/>
    <col min="6" max="6" width="12.625" style="16" customWidth="1"/>
    <col min="7" max="7" width="15.625" style="16" customWidth="1"/>
    <col min="8" max="8" width="3.625" style="16" customWidth="1"/>
    <col min="9" max="9" width="12.625" style="16" customWidth="1"/>
    <col min="10" max="10" width="15.625" style="16" customWidth="1"/>
    <col min="11" max="11" width="3.625" style="16" customWidth="1"/>
    <col min="12" max="12" width="1.125" style="16" customWidth="1"/>
    <col min="13" max="16384" width="9" style="16"/>
  </cols>
  <sheetData>
    <row r="1" spans="1:14" ht="13.5" customHeight="1">
      <c r="A1" s="502" t="s">
        <v>107</v>
      </c>
      <c r="B1" s="503" t="s">
        <v>94</v>
      </c>
      <c r="C1" s="503"/>
      <c r="D1" s="503"/>
      <c r="E1" s="503"/>
      <c r="F1" s="503"/>
      <c r="G1" s="503"/>
      <c r="H1" s="66"/>
      <c r="I1" s="66"/>
      <c r="J1" s="66"/>
      <c r="K1" s="66"/>
      <c r="M1" s="318" t="s">
        <v>199</v>
      </c>
      <c r="N1" s="318"/>
    </row>
    <row r="2" spans="1:14" ht="21">
      <c r="A2" s="502"/>
      <c r="B2" s="503"/>
      <c r="C2" s="503"/>
      <c r="D2" s="503"/>
      <c r="E2" s="503"/>
      <c r="F2" s="503"/>
      <c r="G2" s="503"/>
      <c r="H2" s="67"/>
      <c r="I2" s="67"/>
      <c r="J2" s="67"/>
      <c r="K2" s="67"/>
      <c r="M2" s="318"/>
      <c r="N2" s="318"/>
    </row>
    <row r="3" spans="1:14" ht="18" customHeight="1">
      <c r="A3" s="458" t="s">
        <v>131</v>
      </c>
      <c r="B3" s="460"/>
      <c r="C3" s="452" t="s">
        <v>95</v>
      </c>
      <c r="D3" s="453"/>
      <c r="E3" s="453"/>
      <c r="F3" s="508" t="s">
        <v>96</v>
      </c>
      <c r="G3" s="508"/>
      <c r="H3" s="508"/>
      <c r="I3" s="508" t="s">
        <v>29</v>
      </c>
      <c r="J3" s="508"/>
      <c r="K3" s="508"/>
      <c r="M3" s="318"/>
      <c r="N3" s="318"/>
    </row>
    <row r="4" spans="1:14" ht="18" customHeight="1">
      <c r="A4" s="504"/>
      <c r="B4" s="505"/>
      <c r="C4" s="509" t="s">
        <v>24</v>
      </c>
      <c r="D4" s="458" t="s">
        <v>26</v>
      </c>
      <c r="E4" s="511"/>
      <c r="F4" s="509" t="s">
        <v>24</v>
      </c>
      <c r="G4" s="458" t="s">
        <v>26</v>
      </c>
      <c r="H4" s="511"/>
      <c r="I4" s="509" t="s">
        <v>24</v>
      </c>
      <c r="J4" s="458" t="s">
        <v>26</v>
      </c>
      <c r="K4" s="511"/>
      <c r="M4" s="318"/>
      <c r="N4" s="318"/>
    </row>
    <row r="5" spans="1:14" ht="18" customHeight="1">
      <c r="A5" s="506"/>
      <c r="B5" s="507"/>
      <c r="C5" s="510"/>
      <c r="D5" s="512"/>
      <c r="E5" s="513"/>
      <c r="F5" s="510"/>
      <c r="G5" s="512"/>
      <c r="H5" s="513"/>
      <c r="I5" s="514"/>
      <c r="J5" s="512"/>
      <c r="K5" s="513"/>
      <c r="M5" s="318"/>
      <c r="N5" s="318"/>
    </row>
    <row r="6" spans="1:14" ht="18" customHeight="1">
      <c r="A6" s="515"/>
      <c r="B6" s="516"/>
      <c r="C6" s="519"/>
      <c r="D6" s="521"/>
      <c r="E6" s="187" t="s">
        <v>244</v>
      </c>
      <c r="F6" s="519"/>
      <c r="G6" s="521"/>
      <c r="H6" s="187" t="s">
        <v>244</v>
      </c>
      <c r="I6" s="523"/>
      <c r="J6" s="524"/>
      <c r="K6" s="187" t="s">
        <v>244</v>
      </c>
      <c r="M6" s="318"/>
      <c r="N6" s="318"/>
    </row>
    <row r="7" spans="1:14" ht="18" customHeight="1">
      <c r="A7" s="517"/>
      <c r="B7" s="518"/>
      <c r="C7" s="520"/>
      <c r="D7" s="522"/>
      <c r="E7" s="188"/>
      <c r="F7" s="520"/>
      <c r="G7" s="522"/>
      <c r="H7" s="188"/>
      <c r="I7" s="523"/>
      <c r="J7" s="525"/>
      <c r="K7" s="188"/>
      <c r="M7" s="318"/>
      <c r="N7" s="318"/>
    </row>
    <row r="8" spans="1:14" ht="18" customHeight="1">
      <c r="A8" s="515"/>
      <c r="B8" s="516"/>
      <c r="C8" s="519"/>
      <c r="D8" s="521"/>
      <c r="E8" s="187" t="s">
        <v>244</v>
      </c>
      <c r="F8" s="519"/>
      <c r="G8" s="521"/>
      <c r="H8" s="187" t="s">
        <v>244</v>
      </c>
      <c r="I8" s="523"/>
      <c r="J8" s="524"/>
      <c r="K8" s="187" t="s">
        <v>244</v>
      </c>
      <c r="M8" s="318"/>
      <c r="N8" s="318"/>
    </row>
    <row r="9" spans="1:14" ht="18" customHeight="1">
      <c r="A9" s="517"/>
      <c r="B9" s="518"/>
      <c r="C9" s="520"/>
      <c r="D9" s="522"/>
      <c r="E9" s="188"/>
      <c r="F9" s="520"/>
      <c r="G9" s="522"/>
      <c r="H9" s="188"/>
      <c r="I9" s="523"/>
      <c r="J9" s="525"/>
      <c r="K9" s="188"/>
      <c r="M9" s="318"/>
      <c r="N9" s="318"/>
    </row>
    <row r="10" spans="1:14" ht="18" customHeight="1">
      <c r="A10" s="515"/>
      <c r="B10" s="516"/>
      <c r="C10" s="519"/>
      <c r="D10" s="521"/>
      <c r="E10" s="187" t="s">
        <v>244</v>
      </c>
      <c r="F10" s="519"/>
      <c r="G10" s="521"/>
      <c r="H10" s="187" t="s">
        <v>244</v>
      </c>
      <c r="I10" s="523"/>
      <c r="J10" s="524"/>
      <c r="K10" s="187" t="s">
        <v>244</v>
      </c>
      <c r="M10" s="318"/>
      <c r="N10" s="318"/>
    </row>
    <row r="11" spans="1:14" ht="18" customHeight="1">
      <c r="A11" s="517"/>
      <c r="B11" s="518"/>
      <c r="C11" s="520"/>
      <c r="D11" s="522"/>
      <c r="E11" s="188"/>
      <c r="F11" s="520"/>
      <c r="G11" s="522"/>
      <c r="H11" s="188"/>
      <c r="I11" s="523"/>
      <c r="J11" s="525"/>
      <c r="K11" s="188"/>
      <c r="M11" s="318"/>
      <c r="N11" s="318"/>
    </row>
    <row r="12" spans="1:14" ht="18" customHeight="1">
      <c r="A12" s="515"/>
      <c r="B12" s="516"/>
      <c r="C12" s="519"/>
      <c r="D12" s="521"/>
      <c r="E12" s="187" t="s">
        <v>244</v>
      </c>
      <c r="F12" s="519"/>
      <c r="G12" s="521"/>
      <c r="H12" s="187" t="s">
        <v>244</v>
      </c>
      <c r="I12" s="523"/>
      <c r="J12" s="524"/>
      <c r="K12" s="187" t="s">
        <v>244</v>
      </c>
      <c r="M12" s="318"/>
      <c r="N12" s="318"/>
    </row>
    <row r="13" spans="1:14" ht="18" customHeight="1">
      <c r="A13" s="517"/>
      <c r="B13" s="518"/>
      <c r="C13" s="520"/>
      <c r="D13" s="522"/>
      <c r="E13" s="188"/>
      <c r="F13" s="520"/>
      <c r="G13" s="522"/>
      <c r="H13" s="188"/>
      <c r="I13" s="523"/>
      <c r="J13" s="525"/>
      <c r="K13" s="188"/>
      <c r="M13" s="318"/>
      <c r="N13" s="318"/>
    </row>
    <row r="14" spans="1:14" ht="18" customHeight="1">
      <c r="A14" s="515"/>
      <c r="B14" s="516"/>
      <c r="C14" s="519"/>
      <c r="D14" s="521"/>
      <c r="E14" s="187" t="s">
        <v>244</v>
      </c>
      <c r="F14" s="519"/>
      <c r="G14" s="521"/>
      <c r="H14" s="187" t="s">
        <v>244</v>
      </c>
      <c r="I14" s="523"/>
      <c r="J14" s="524"/>
      <c r="K14" s="187" t="s">
        <v>244</v>
      </c>
      <c r="M14" s="318"/>
      <c r="N14" s="318"/>
    </row>
    <row r="15" spans="1:14" ht="18" customHeight="1">
      <c r="A15" s="517"/>
      <c r="B15" s="518"/>
      <c r="C15" s="520"/>
      <c r="D15" s="522"/>
      <c r="E15" s="188"/>
      <c r="F15" s="520"/>
      <c r="G15" s="522"/>
      <c r="H15" s="188"/>
      <c r="I15" s="523"/>
      <c r="J15" s="525"/>
      <c r="K15" s="188"/>
      <c r="M15" s="318"/>
      <c r="N15" s="318"/>
    </row>
    <row r="16" spans="1:14" ht="18" customHeight="1">
      <c r="A16" s="515"/>
      <c r="B16" s="516"/>
      <c r="C16" s="519"/>
      <c r="D16" s="521"/>
      <c r="E16" s="187" t="s">
        <v>244</v>
      </c>
      <c r="F16" s="519"/>
      <c r="G16" s="521"/>
      <c r="H16" s="187" t="s">
        <v>244</v>
      </c>
      <c r="I16" s="523"/>
      <c r="J16" s="524"/>
      <c r="K16" s="187" t="s">
        <v>244</v>
      </c>
      <c r="M16" s="318"/>
      <c r="N16" s="318"/>
    </row>
    <row r="17" spans="1:14" ht="18" customHeight="1">
      <c r="A17" s="517"/>
      <c r="B17" s="518"/>
      <c r="C17" s="520"/>
      <c r="D17" s="522"/>
      <c r="E17" s="188"/>
      <c r="F17" s="520"/>
      <c r="G17" s="522"/>
      <c r="H17" s="188"/>
      <c r="I17" s="523"/>
      <c r="J17" s="525"/>
      <c r="K17" s="188"/>
      <c r="M17" s="318"/>
      <c r="N17" s="318"/>
    </row>
    <row r="18" spans="1:14" ht="18" customHeight="1">
      <c r="A18" s="515"/>
      <c r="B18" s="516"/>
      <c r="C18" s="519"/>
      <c r="D18" s="521"/>
      <c r="E18" s="187" t="s">
        <v>244</v>
      </c>
      <c r="F18" s="519"/>
      <c r="G18" s="521"/>
      <c r="H18" s="187" t="s">
        <v>244</v>
      </c>
      <c r="I18" s="523"/>
      <c r="J18" s="524"/>
      <c r="K18" s="187" t="s">
        <v>244</v>
      </c>
      <c r="M18" s="318"/>
      <c r="N18" s="318"/>
    </row>
    <row r="19" spans="1:14" ht="18" customHeight="1">
      <c r="A19" s="517"/>
      <c r="B19" s="518"/>
      <c r="C19" s="520"/>
      <c r="D19" s="522"/>
      <c r="E19" s="188"/>
      <c r="F19" s="520"/>
      <c r="G19" s="522"/>
      <c r="H19" s="188"/>
      <c r="I19" s="523"/>
      <c r="J19" s="525"/>
      <c r="K19" s="188"/>
      <c r="M19" s="318"/>
      <c r="N19" s="318"/>
    </row>
    <row r="20" spans="1:14" ht="18" customHeight="1">
      <c r="A20" s="515"/>
      <c r="B20" s="516"/>
      <c r="C20" s="519"/>
      <c r="D20" s="521"/>
      <c r="E20" s="187" t="s">
        <v>244</v>
      </c>
      <c r="F20" s="519"/>
      <c r="G20" s="521"/>
      <c r="H20" s="187" t="s">
        <v>244</v>
      </c>
      <c r="I20" s="523"/>
      <c r="J20" s="524"/>
      <c r="K20" s="187" t="s">
        <v>244</v>
      </c>
      <c r="M20" s="318"/>
      <c r="N20" s="318"/>
    </row>
    <row r="21" spans="1:14" ht="18" customHeight="1">
      <c r="A21" s="517"/>
      <c r="B21" s="518"/>
      <c r="C21" s="520"/>
      <c r="D21" s="522"/>
      <c r="E21" s="188"/>
      <c r="F21" s="520"/>
      <c r="G21" s="522"/>
      <c r="H21" s="188"/>
      <c r="I21" s="523"/>
      <c r="J21" s="525"/>
      <c r="K21" s="188"/>
      <c r="M21" s="318"/>
      <c r="N21" s="318"/>
    </row>
    <row r="22" spans="1:14" ht="18" customHeight="1">
      <c r="A22" s="515"/>
      <c r="B22" s="516"/>
      <c r="C22" s="519"/>
      <c r="D22" s="521"/>
      <c r="E22" s="187" t="s">
        <v>244</v>
      </c>
      <c r="F22" s="519"/>
      <c r="G22" s="521"/>
      <c r="H22" s="187" t="s">
        <v>244</v>
      </c>
      <c r="I22" s="523"/>
      <c r="J22" s="524"/>
      <c r="K22" s="187" t="s">
        <v>244</v>
      </c>
      <c r="M22" s="318"/>
      <c r="N22" s="318"/>
    </row>
    <row r="23" spans="1:14" ht="18" customHeight="1">
      <c r="A23" s="517"/>
      <c r="B23" s="518"/>
      <c r="C23" s="520"/>
      <c r="D23" s="522"/>
      <c r="E23" s="188"/>
      <c r="F23" s="520"/>
      <c r="G23" s="522"/>
      <c r="H23" s="188"/>
      <c r="I23" s="523"/>
      <c r="J23" s="525"/>
      <c r="K23" s="188"/>
      <c r="M23" s="318"/>
      <c r="N23" s="318"/>
    </row>
    <row r="24" spans="1:14" ht="18" customHeight="1">
      <c r="A24" s="526" t="s">
        <v>245</v>
      </c>
      <c r="B24" s="527"/>
      <c r="C24" s="519"/>
      <c r="D24" s="521"/>
      <c r="E24" s="187" t="s">
        <v>244</v>
      </c>
      <c r="F24" s="519"/>
      <c r="G24" s="521"/>
      <c r="H24" s="187" t="s">
        <v>244</v>
      </c>
      <c r="I24" s="523"/>
      <c r="J24" s="524"/>
      <c r="K24" s="187" t="s">
        <v>244</v>
      </c>
      <c r="M24" s="318"/>
      <c r="N24" s="318"/>
    </row>
    <row r="25" spans="1:14" ht="18" customHeight="1" thickBot="1">
      <c r="A25" s="528"/>
      <c r="B25" s="529"/>
      <c r="C25" s="530"/>
      <c r="D25" s="531"/>
      <c r="E25" s="189"/>
      <c r="F25" s="530"/>
      <c r="G25" s="531"/>
      <c r="H25" s="189"/>
      <c r="I25" s="523"/>
      <c r="J25" s="525"/>
      <c r="K25" s="189"/>
      <c r="M25" s="318"/>
      <c r="N25" s="318"/>
    </row>
    <row r="26" spans="1:14" ht="18" customHeight="1" thickTop="1">
      <c r="A26" s="533" t="s">
        <v>29</v>
      </c>
      <c r="B26" s="534"/>
      <c r="C26" s="537">
        <f>SUM(C6:C25)</f>
        <v>0</v>
      </c>
      <c r="D26" s="538">
        <f>SUM(D6:D25)</f>
        <v>0</v>
      </c>
      <c r="E26" s="190" t="s">
        <v>244</v>
      </c>
      <c r="F26" s="537">
        <f>SUM(F6:F25)</f>
        <v>0</v>
      </c>
      <c r="G26" s="538">
        <f>SUM(G6:G25)</f>
        <v>0</v>
      </c>
      <c r="H26" s="190" t="s">
        <v>244</v>
      </c>
      <c r="I26" s="537">
        <f>SUM(I6:I25)</f>
        <v>0</v>
      </c>
      <c r="J26" s="538">
        <f>SUM(J6:J25)</f>
        <v>0</v>
      </c>
      <c r="K26" s="190" t="s">
        <v>244</v>
      </c>
      <c r="M26" s="318"/>
      <c r="N26" s="318"/>
    </row>
    <row r="27" spans="1:14" ht="18" customHeight="1">
      <c r="A27" s="535"/>
      <c r="B27" s="536"/>
      <c r="C27" s="520"/>
      <c r="D27" s="525"/>
      <c r="E27" s="188"/>
      <c r="F27" s="520"/>
      <c r="G27" s="525"/>
      <c r="H27" s="188"/>
      <c r="I27" s="520"/>
      <c r="J27" s="525"/>
      <c r="K27" s="188"/>
      <c r="M27" s="318"/>
      <c r="N27" s="318"/>
    </row>
    <row r="28" spans="1:14" ht="18" customHeight="1">
      <c r="A28" s="532" t="s">
        <v>194</v>
      </c>
      <c r="B28" s="532"/>
      <c r="C28" s="532"/>
      <c r="D28" s="532"/>
      <c r="E28" s="532"/>
      <c r="F28" s="532"/>
      <c r="G28" s="532"/>
      <c r="H28" s="532"/>
      <c r="I28" s="532"/>
      <c r="J28" s="532"/>
      <c r="K28" s="532"/>
      <c r="M28" s="318"/>
      <c r="N28" s="318"/>
    </row>
    <row r="29" spans="1:14" ht="18" customHeight="1">
      <c r="A29" s="532" t="s">
        <v>118</v>
      </c>
      <c r="B29" s="532"/>
      <c r="C29" s="532"/>
      <c r="D29" s="532"/>
      <c r="E29" s="532"/>
      <c r="F29" s="532"/>
      <c r="G29" s="532"/>
      <c r="H29" s="532"/>
      <c r="I29" s="532"/>
      <c r="J29" s="532"/>
      <c r="K29" s="532"/>
      <c r="M29" s="318"/>
      <c r="N29" s="318"/>
    </row>
    <row r="31" spans="1:14">
      <c r="C31" s="111"/>
      <c r="D31" s="111"/>
      <c r="E31" s="111"/>
      <c r="F31" s="111"/>
      <c r="G31" s="111"/>
      <c r="H31" s="111"/>
      <c r="I31" s="111"/>
      <c r="J31" s="111"/>
      <c r="K31" s="111"/>
    </row>
  </sheetData>
  <sheetProtection selectLockedCells="1"/>
  <protectedRanges>
    <protectedRange sqref="A6:D23 C24:D25 A26:D27 F6:G27 I6:J27" name="範囲1"/>
  </protectedRanges>
  <mergeCells count="92">
    <mergeCell ref="A28:K28"/>
    <mergeCell ref="A29:K29"/>
    <mergeCell ref="J24:J25"/>
    <mergeCell ref="A26:B27"/>
    <mergeCell ref="C26:C27"/>
    <mergeCell ref="D26:D27"/>
    <mergeCell ref="F26:F27"/>
    <mergeCell ref="G26:G27"/>
    <mergeCell ref="I26:I27"/>
    <mergeCell ref="J26:J27"/>
    <mergeCell ref="I22:I23"/>
    <mergeCell ref="J22:J23"/>
    <mergeCell ref="A20:B21"/>
    <mergeCell ref="C20:C21"/>
    <mergeCell ref="A24:B25"/>
    <mergeCell ref="C24:C25"/>
    <mergeCell ref="D24:D25"/>
    <mergeCell ref="F24:F25"/>
    <mergeCell ref="G24:G25"/>
    <mergeCell ref="I24:I25"/>
    <mergeCell ref="A22:B23"/>
    <mergeCell ref="C22:C23"/>
    <mergeCell ref="D22:D23"/>
    <mergeCell ref="F22:F23"/>
    <mergeCell ref="G22:G23"/>
    <mergeCell ref="D20:D21"/>
    <mergeCell ref="F20:F21"/>
    <mergeCell ref="G20:G21"/>
    <mergeCell ref="I20:I21"/>
    <mergeCell ref="J16:J17"/>
    <mergeCell ref="D18:D19"/>
    <mergeCell ref="F18:F19"/>
    <mergeCell ref="G18:G19"/>
    <mergeCell ref="J20:J21"/>
    <mergeCell ref="I14:I15"/>
    <mergeCell ref="J14:J15"/>
    <mergeCell ref="A12:B13"/>
    <mergeCell ref="C12:C13"/>
    <mergeCell ref="I18:I19"/>
    <mergeCell ref="J18:J19"/>
    <mergeCell ref="A16:B17"/>
    <mergeCell ref="C16:C17"/>
    <mergeCell ref="D16:D17"/>
    <mergeCell ref="F16:F17"/>
    <mergeCell ref="G16:G17"/>
    <mergeCell ref="I16:I17"/>
    <mergeCell ref="A18:B19"/>
    <mergeCell ref="C18:C19"/>
    <mergeCell ref="A14:B15"/>
    <mergeCell ref="C14:C15"/>
    <mergeCell ref="D14:D15"/>
    <mergeCell ref="F14:F15"/>
    <mergeCell ref="G14:G15"/>
    <mergeCell ref="A10:B11"/>
    <mergeCell ref="C10:C11"/>
    <mergeCell ref="D10:D11"/>
    <mergeCell ref="F10:F11"/>
    <mergeCell ref="G10:G11"/>
    <mergeCell ref="D12:D13"/>
    <mergeCell ref="F12:F13"/>
    <mergeCell ref="G12:G13"/>
    <mergeCell ref="I12:I13"/>
    <mergeCell ref="J8:J9"/>
    <mergeCell ref="J12:J13"/>
    <mergeCell ref="A8:B9"/>
    <mergeCell ref="C8:C9"/>
    <mergeCell ref="D8:D9"/>
    <mergeCell ref="F8:F9"/>
    <mergeCell ref="G8:G9"/>
    <mergeCell ref="F6:F7"/>
    <mergeCell ref="G6:G7"/>
    <mergeCell ref="I6:I7"/>
    <mergeCell ref="J6:J7"/>
    <mergeCell ref="I10:I11"/>
    <mergeCell ref="J10:J11"/>
    <mergeCell ref="I8:I9"/>
    <mergeCell ref="M1:N29"/>
    <mergeCell ref="A1:A2"/>
    <mergeCell ref="B1:G2"/>
    <mergeCell ref="A3:B5"/>
    <mergeCell ref="C3:E3"/>
    <mergeCell ref="F3:H3"/>
    <mergeCell ref="I3:K3"/>
    <mergeCell ref="C4:C5"/>
    <mergeCell ref="D4:E5"/>
    <mergeCell ref="F4:F5"/>
    <mergeCell ref="G4:H5"/>
    <mergeCell ref="I4:I5"/>
    <mergeCell ref="J4:K5"/>
    <mergeCell ref="A6:B7"/>
    <mergeCell ref="C6:C7"/>
    <mergeCell ref="D6:D7"/>
  </mergeCells>
  <phoneticPr fontId="2"/>
  <dataValidations count="1">
    <dataValidation allowBlank="1" showInputMessage="1" showErrorMessage="1" prompt="この欄には入力しない。左のセルに入力すること。" sqref="E27 H27 K27 K25 H25 E25 K23 H23 E23 K21 H21 E21 K19 H19 E19 K17 H17 E17 K15 H15 E15 K13 H13 E13 K11 H11 E11 K9 H9 E9 K7 H7 E7"/>
  </dataValidations>
  <printOptions horizontalCentered="1" verticalCentered="1"/>
  <pageMargins left="0.59055118110236227" right="0.31496062992125984" top="0.55118110236220474" bottom="0.47244094488188981" header="0.31496062992125984" footer="0.31496062992125984"/>
  <pageSetup paperSize="9" orientation="landscape" r:id="rId1"/>
  <headerFooter>
    <oddFooter>&amp;C委託・設計・コンサルタント等３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99"/>
    <pageSetUpPr fitToPage="1"/>
  </sheetPr>
  <dimension ref="A1:T48"/>
  <sheetViews>
    <sheetView view="pageBreakPreview" zoomScaleNormal="100" zoomScaleSheetLayoutView="100" workbookViewId="0">
      <selection sqref="A1:A2"/>
    </sheetView>
  </sheetViews>
  <sheetFormatPr defaultRowHeight="13.5"/>
  <cols>
    <col min="1" max="1" width="11.625" style="16" customWidth="1"/>
    <col min="2" max="2" width="12.625" style="16" customWidth="1"/>
    <col min="3" max="3" width="11.625" style="16" customWidth="1"/>
    <col min="4" max="4" width="11.875" style="16" customWidth="1"/>
    <col min="5" max="5" width="10.625" style="16" customWidth="1"/>
    <col min="6" max="6" width="3.625" style="16" customWidth="1"/>
    <col min="7" max="7" width="20.625" style="16" customWidth="1"/>
    <col min="8" max="8" width="5.625" style="16" customWidth="1"/>
    <col min="9" max="9" width="14.625" style="16" customWidth="1"/>
    <col min="10" max="10" width="12.625" style="16" customWidth="1"/>
    <col min="11" max="11" width="1.625" style="16" customWidth="1"/>
    <col min="12" max="12" width="3.625" style="16" customWidth="1"/>
    <col min="13" max="13" width="5.625" style="16" customWidth="1"/>
    <col min="14" max="14" width="3.625" style="16" customWidth="1"/>
    <col min="15" max="15" width="4.5" style="16" bestFit="1" customWidth="1"/>
    <col min="16" max="16" width="3.625" style="16" customWidth="1"/>
    <col min="17" max="17" width="4.5" style="16" bestFit="1" customWidth="1"/>
    <col min="18" max="18" width="1.625" style="16" customWidth="1"/>
    <col min="19" max="16384" width="9" style="16"/>
  </cols>
  <sheetData>
    <row r="1" spans="1:20" ht="13.5" customHeight="1">
      <c r="A1" s="502" t="s">
        <v>108</v>
      </c>
      <c r="B1" s="503" t="s">
        <v>87</v>
      </c>
      <c r="C1" s="503"/>
      <c r="D1" s="503"/>
      <c r="E1" s="503"/>
      <c r="F1" s="591"/>
      <c r="G1" s="592"/>
      <c r="H1" s="593"/>
      <c r="I1" s="597" t="s">
        <v>92</v>
      </c>
      <c r="J1" s="599" t="s">
        <v>27</v>
      </c>
      <c r="K1" s="601" t="s">
        <v>2</v>
      </c>
      <c r="L1" s="602"/>
      <c r="M1" s="128" t="s">
        <v>4</v>
      </c>
      <c r="N1" s="179"/>
      <c r="O1" s="130">
        <v>0</v>
      </c>
      <c r="P1" s="179"/>
      <c r="Q1" s="132">
        <v>0</v>
      </c>
      <c r="S1" s="318" t="s">
        <v>199</v>
      </c>
      <c r="T1" s="318"/>
    </row>
    <row r="2" spans="1:20" ht="14.25" customHeight="1" thickBot="1">
      <c r="A2" s="502"/>
      <c r="B2" s="503"/>
      <c r="C2" s="503"/>
      <c r="D2" s="503"/>
      <c r="E2" s="503"/>
      <c r="F2" s="594"/>
      <c r="G2" s="595"/>
      <c r="H2" s="596"/>
      <c r="I2" s="598"/>
      <c r="J2" s="600"/>
      <c r="K2" s="603" t="s">
        <v>28</v>
      </c>
      <c r="L2" s="604"/>
      <c r="M2" s="129" t="s">
        <v>4</v>
      </c>
      <c r="N2" s="180"/>
      <c r="O2" s="131">
        <v>0</v>
      </c>
      <c r="P2" s="180"/>
      <c r="Q2" s="133">
        <v>0</v>
      </c>
      <c r="S2" s="318"/>
      <c r="T2" s="318"/>
    </row>
    <row r="3" spans="1:20" ht="5.0999999999999996" customHeight="1">
      <c r="A3" s="68"/>
      <c r="B3" s="68"/>
      <c r="C3" s="68"/>
      <c r="D3" s="69"/>
      <c r="E3" s="69"/>
      <c r="F3" s="69"/>
      <c r="G3" s="69"/>
      <c r="H3" s="69"/>
      <c r="I3" s="69"/>
      <c r="J3" s="69"/>
      <c r="K3" s="70"/>
      <c r="L3" s="71"/>
      <c r="M3" s="72"/>
      <c r="N3" s="72"/>
      <c r="O3" s="72"/>
      <c r="P3" s="72"/>
      <c r="Q3" s="72"/>
      <c r="S3" s="318"/>
      <c r="T3" s="318"/>
    </row>
    <row r="4" spans="1:20">
      <c r="A4" s="458" t="s">
        <v>17</v>
      </c>
      <c r="B4" s="460"/>
      <c r="C4" s="509" t="s">
        <v>160</v>
      </c>
      <c r="D4" s="459" t="s">
        <v>161</v>
      </c>
      <c r="E4" s="458" t="s">
        <v>88</v>
      </c>
      <c r="F4" s="459"/>
      <c r="G4" s="459"/>
      <c r="H4" s="460"/>
      <c r="I4" s="458" t="s">
        <v>89</v>
      </c>
      <c r="J4" s="458" t="s">
        <v>26</v>
      </c>
      <c r="K4" s="459"/>
      <c r="L4" s="511"/>
      <c r="M4" s="584" t="s">
        <v>90</v>
      </c>
      <c r="N4" s="585"/>
      <c r="O4" s="585"/>
      <c r="P4" s="585"/>
      <c r="Q4" s="586"/>
      <c r="S4" s="318"/>
      <c r="T4" s="318"/>
    </row>
    <row r="5" spans="1:20">
      <c r="A5" s="506"/>
      <c r="B5" s="507"/>
      <c r="C5" s="510"/>
      <c r="D5" s="582"/>
      <c r="E5" s="506"/>
      <c r="F5" s="582"/>
      <c r="G5" s="582"/>
      <c r="H5" s="507"/>
      <c r="I5" s="506"/>
      <c r="J5" s="512"/>
      <c r="K5" s="583"/>
      <c r="L5" s="513"/>
      <c r="M5" s="587" t="s">
        <v>91</v>
      </c>
      <c r="N5" s="588"/>
      <c r="O5" s="588"/>
      <c r="P5" s="588"/>
      <c r="Q5" s="589"/>
      <c r="S5" s="318"/>
      <c r="T5" s="318"/>
    </row>
    <row r="6" spans="1:20" ht="12" customHeight="1">
      <c r="A6" s="558"/>
      <c r="B6" s="559"/>
      <c r="C6" s="564"/>
      <c r="D6" s="567"/>
      <c r="E6" s="558"/>
      <c r="F6" s="570"/>
      <c r="G6" s="570"/>
      <c r="H6" s="559"/>
      <c r="I6" s="573"/>
      <c r="J6" s="576"/>
      <c r="K6" s="577"/>
      <c r="L6" s="545" t="s">
        <v>3</v>
      </c>
      <c r="M6" s="548" t="s">
        <v>4</v>
      </c>
      <c r="N6" s="550"/>
      <c r="O6" s="552">
        <v>0</v>
      </c>
      <c r="P6" s="550"/>
      <c r="Q6" s="539">
        <v>0</v>
      </c>
      <c r="S6" s="318"/>
      <c r="T6" s="318"/>
    </row>
    <row r="7" spans="1:20" ht="12" customHeight="1">
      <c r="A7" s="560"/>
      <c r="B7" s="561"/>
      <c r="C7" s="565"/>
      <c r="D7" s="568"/>
      <c r="E7" s="560"/>
      <c r="F7" s="571"/>
      <c r="G7" s="571"/>
      <c r="H7" s="561"/>
      <c r="I7" s="574"/>
      <c r="J7" s="578"/>
      <c r="K7" s="579"/>
      <c r="L7" s="546"/>
      <c r="M7" s="549"/>
      <c r="N7" s="551"/>
      <c r="O7" s="553"/>
      <c r="P7" s="551"/>
      <c r="Q7" s="540"/>
      <c r="S7" s="318"/>
      <c r="T7" s="318"/>
    </row>
    <row r="8" spans="1:20" ht="12" customHeight="1">
      <c r="A8" s="560"/>
      <c r="B8" s="561"/>
      <c r="C8" s="565"/>
      <c r="D8" s="568"/>
      <c r="E8" s="560"/>
      <c r="F8" s="571"/>
      <c r="G8" s="571"/>
      <c r="H8" s="561"/>
      <c r="I8" s="574"/>
      <c r="J8" s="578"/>
      <c r="K8" s="579"/>
      <c r="L8" s="546"/>
      <c r="M8" s="541" t="s">
        <v>4</v>
      </c>
      <c r="N8" s="543"/>
      <c r="O8" s="556">
        <v>0</v>
      </c>
      <c r="P8" s="543"/>
      <c r="Q8" s="554">
        <v>0</v>
      </c>
      <c r="S8" s="318"/>
      <c r="T8" s="318"/>
    </row>
    <row r="9" spans="1:20" ht="12" customHeight="1">
      <c r="A9" s="562"/>
      <c r="B9" s="563"/>
      <c r="C9" s="566"/>
      <c r="D9" s="569"/>
      <c r="E9" s="562"/>
      <c r="F9" s="572"/>
      <c r="G9" s="572"/>
      <c r="H9" s="563"/>
      <c r="I9" s="575"/>
      <c r="J9" s="580"/>
      <c r="K9" s="581"/>
      <c r="L9" s="547"/>
      <c r="M9" s="542"/>
      <c r="N9" s="544"/>
      <c r="O9" s="557"/>
      <c r="P9" s="544"/>
      <c r="Q9" s="555"/>
      <c r="S9" s="318"/>
      <c r="T9" s="318"/>
    </row>
    <row r="10" spans="1:20" ht="12" customHeight="1">
      <c r="A10" s="558"/>
      <c r="B10" s="559"/>
      <c r="C10" s="564"/>
      <c r="D10" s="567"/>
      <c r="E10" s="558"/>
      <c r="F10" s="570"/>
      <c r="G10" s="570"/>
      <c r="H10" s="559"/>
      <c r="I10" s="573"/>
      <c r="J10" s="576"/>
      <c r="K10" s="577"/>
      <c r="L10" s="545" t="s">
        <v>3</v>
      </c>
      <c r="M10" s="548" t="s">
        <v>4</v>
      </c>
      <c r="N10" s="550"/>
      <c r="O10" s="552">
        <v>0</v>
      </c>
      <c r="P10" s="550"/>
      <c r="Q10" s="539">
        <v>0</v>
      </c>
      <c r="S10" s="318"/>
      <c r="T10" s="318"/>
    </row>
    <row r="11" spans="1:20" ht="12" customHeight="1">
      <c r="A11" s="560"/>
      <c r="B11" s="561"/>
      <c r="C11" s="565"/>
      <c r="D11" s="568"/>
      <c r="E11" s="560"/>
      <c r="F11" s="571"/>
      <c r="G11" s="571"/>
      <c r="H11" s="561"/>
      <c r="I11" s="574"/>
      <c r="J11" s="578"/>
      <c r="K11" s="579"/>
      <c r="L11" s="546"/>
      <c r="M11" s="549"/>
      <c r="N11" s="551"/>
      <c r="O11" s="553"/>
      <c r="P11" s="551"/>
      <c r="Q11" s="540"/>
      <c r="S11" s="318"/>
      <c r="T11" s="318"/>
    </row>
    <row r="12" spans="1:20" ht="12" customHeight="1">
      <c r="A12" s="560"/>
      <c r="B12" s="561"/>
      <c r="C12" s="565"/>
      <c r="D12" s="568"/>
      <c r="E12" s="560"/>
      <c r="F12" s="571"/>
      <c r="G12" s="571"/>
      <c r="H12" s="561"/>
      <c r="I12" s="574"/>
      <c r="J12" s="578"/>
      <c r="K12" s="579"/>
      <c r="L12" s="546"/>
      <c r="M12" s="541" t="s">
        <v>4</v>
      </c>
      <c r="N12" s="543"/>
      <c r="O12" s="556">
        <v>0</v>
      </c>
      <c r="P12" s="543"/>
      <c r="Q12" s="554">
        <v>0</v>
      </c>
      <c r="S12" s="318"/>
      <c r="T12" s="318"/>
    </row>
    <row r="13" spans="1:20" ht="12" customHeight="1">
      <c r="A13" s="562"/>
      <c r="B13" s="563"/>
      <c r="C13" s="566"/>
      <c r="D13" s="569"/>
      <c r="E13" s="562"/>
      <c r="F13" s="572"/>
      <c r="G13" s="572"/>
      <c r="H13" s="563"/>
      <c r="I13" s="575"/>
      <c r="J13" s="580"/>
      <c r="K13" s="581"/>
      <c r="L13" s="547"/>
      <c r="M13" s="542"/>
      <c r="N13" s="544"/>
      <c r="O13" s="557"/>
      <c r="P13" s="544"/>
      <c r="Q13" s="555"/>
      <c r="S13" s="318"/>
      <c r="T13" s="318"/>
    </row>
    <row r="14" spans="1:20" ht="12" customHeight="1">
      <c r="A14" s="558"/>
      <c r="B14" s="559"/>
      <c r="C14" s="564"/>
      <c r="D14" s="567"/>
      <c r="E14" s="558"/>
      <c r="F14" s="570"/>
      <c r="G14" s="570"/>
      <c r="H14" s="559"/>
      <c r="I14" s="573"/>
      <c r="J14" s="576"/>
      <c r="K14" s="577"/>
      <c r="L14" s="545" t="s">
        <v>3</v>
      </c>
      <c r="M14" s="548" t="s">
        <v>4</v>
      </c>
      <c r="N14" s="550"/>
      <c r="O14" s="552">
        <v>0</v>
      </c>
      <c r="P14" s="550"/>
      <c r="Q14" s="539">
        <v>0</v>
      </c>
      <c r="S14" s="318"/>
      <c r="T14" s="318"/>
    </row>
    <row r="15" spans="1:20" ht="12" customHeight="1">
      <c r="A15" s="560"/>
      <c r="B15" s="561"/>
      <c r="C15" s="565"/>
      <c r="D15" s="568"/>
      <c r="E15" s="560"/>
      <c r="F15" s="571"/>
      <c r="G15" s="571"/>
      <c r="H15" s="561"/>
      <c r="I15" s="574"/>
      <c r="J15" s="578"/>
      <c r="K15" s="579"/>
      <c r="L15" s="546"/>
      <c r="M15" s="549"/>
      <c r="N15" s="551"/>
      <c r="O15" s="553"/>
      <c r="P15" s="551"/>
      <c r="Q15" s="540"/>
      <c r="S15" s="318"/>
      <c r="T15" s="318"/>
    </row>
    <row r="16" spans="1:20" ht="12" customHeight="1">
      <c r="A16" s="560"/>
      <c r="B16" s="561"/>
      <c r="C16" s="565"/>
      <c r="D16" s="568"/>
      <c r="E16" s="560"/>
      <c r="F16" s="571"/>
      <c r="G16" s="571"/>
      <c r="H16" s="561"/>
      <c r="I16" s="574"/>
      <c r="J16" s="578"/>
      <c r="K16" s="579"/>
      <c r="L16" s="546"/>
      <c r="M16" s="541" t="s">
        <v>4</v>
      </c>
      <c r="N16" s="543"/>
      <c r="O16" s="556">
        <v>0</v>
      </c>
      <c r="P16" s="543"/>
      <c r="Q16" s="554">
        <v>0</v>
      </c>
      <c r="S16" s="318"/>
      <c r="T16" s="318"/>
    </row>
    <row r="17" spans="1:20" ht="12" customHeight="1">
      <c r="A17" s="562"/>
      <c r="B17" s="563"/>
      <c r="C17" s="566"/>
      <c r="D17" s="569"/>
      <c r="E17" s="562"/>
      <c r="F17" s="572"/>
      <c r="G17" s="572"/>
      <c r="H17" s="563"/>
      <c r="I17" s="575"/>
      <c r="J17" s="580"/>
      <c r="K17" s="581"/>
      <c r="L17" s="547"/>
      <c r="M17" s="542"/>
      <c r="N17" s="544"/>
      <c r="O17" s="557"/>
      <c r="P17" s="544"/>
      <c r="Q17" s="555"/>
      <c r="S17" s="318"/>
      <c r="T17" s="318"/>
    </row>
    <row r="18" spans="1:20" ht="12" customHeight="1">
      <c r="A18" s="558"/>
      <c r="B18" s="559"/>
      <c r="C18" s="564"/>
      <c r="D18" s="567"/>
      <c r="E18" s="558"/>
      <c r="F18" s="570"/>
      <c r="G18" s="570"/>
      <c r="H18" s="559"/>
      <c r="I18" s="573"/>
      <c r="J18" s="576"/>
      <c r="K18" s="577"/>
      <c r="L18" s="545" t="s">
        <v>3</v>
      </c>
      <c r="M18" s="548" t="s">
        <v>4</v>
      </c>
      <c r="N18" s="550"/>
      <c r="O18" s="552">
        <v>0</v>
      </c>
      <c r="P18" s="550"/>
      <c r="Q18" s="539">
        <v>0</v>
      </c>
      <c r="S18" s="318"/>
      <c r="T18" s="318"/>
    </row>
    <row r="19" spans="1:20" ht="12" customHeight="1">
      <c r="A19" s="560"/>
      <c r="B19" s="561"/>
      <c r="C19" s="565"/>
      <c r="D19" s="568"/>
      <c r="E19" s="560"/>
      <c r="F19" s="571"/>
      <c r="G19" s="571"/>
      <c r="H19" s="561"/>
      <c r="I19" s="574"/>
      <c r="J19" s="578"/>
      <c r="K19" s="579"/>
      <c r="L19" s="546"/>
      <c r="M19" s="549"/>
      <c r="N19" s="551"/>
      <c r="O19" s="553"/>
      <c r="P19" s="551"/>
      <c r="Q19" s="540"/>
      <c r="S19" s="318"/>
      <c r="T19" s="318"/>
    </row>
    <row r="20" spans="1:20" ht="12" customHeight="1">
      <c r="A20" s="560"/>
      <c r="B20" s="561"/>
      <c r="C20" s="565"/>
      <c r="D20" s="568"/>
      <c r="E20" s="560"/>
      <c r="F20" s="571"/>
      <c r="G20" s="571"/>
      <c r="H20" s="561"/>
      <c r="I20" s="574"/>
      <c r="J20" s="578"/>
      <c r="K20" s="579"/>
      <c r="L20" s="546"/>
      <c r="M20" s="541" t="s">
        <v>4</v>
      </c>
      <c r="N20" s="543"/>
      <c r="O20" s="556">
        <v>0</v>
      </c>
      <c r="P20" s="543"/>
      <c r="Q20" s="554">
        <v>0</v>
      </c>
      <c r="S20" s="318"/>
      <c r="T20" s="318"/>
    </row>
    <row r="21" spans="1:20" ht="12" customHeight="1">
      <c r="A21" s="562"/>
      <c r="B21" s="563"/>
      <c r="C21" s="566"/>
      <c r="D21" s="569"/>
      <c r="E21" s="562"/>
      <c r="F21" s="572"/>
      <c r="G21" s="572"/>
      <c r="H21" s="563"/>
      <c r="I21" s="575"/>
      <c r="J21" s="580"/>
      <c r="K21" s="581"/>
      <c r="L21" s="547"/>
      <c r="M21" s="542"/>
      <c r="N21" s="544"/>
      <c r="O21" s="557"/>
      <c r="P21" s="544"/>
      <c r="Q21" s="555"/>
      <c r="S21" s="318"/>
      <c r="T21" s="318"/>
    </row>
    <row r="22" spans="1:20" ht="12" customHeight="1">
      <c r="A22" s="558"/>
      <c r="B22" s="559"/>
      <c r="C22" s="564"/>
      <c r="D22" s="567"/>
      <c r="E22" s="558"/>
      <c r="F22" s="570"/>
      <c r="G22" s="570"/>
      <c r="H22" s="559"/>
      <c r="I22" s="573"/>
      <c r="J22" s="576"/>
      <c r="K22" s="577"/>
      <c r="L22" s="545" t="s">
        <v>3</v>
      </c>
      <c r="M22" s="548" t="s">
        <v>4</v>
      </c>
      <c r="N22" s="550"/>
      <c r="O22" s="552">
        <v>0</v>
      </c>
      <c r="P22" s="550"/>
      <c r="Q22" s="539">
        <v>0</v>
      </c>
      <c r="S22" s="318"/>
      <c r="T22" s="318"/>
    </row>
    <row r="23" spans="1:20" ht="12" customHeight="1">
      <c r="A23" s="560"/>
      <c r="B23" s="561"/>
      <c r="C23" s="565"/>
      <c r="D23" s="568"/>
      <c r="E23" s="560"/>
      <c r="F23" s="571"/>
      <c r="G23" s="571"/>
      <c r="H23" s="561"/>
      <c r="I23" s="574"/>
      <c r="J23" s="578"/>
      <c r="K23" s="579"/>
      <c r="L23" s="546"/>
      <c r="M23" s="549"/>
      <c r="N23" s="551"/>
      <c r="O23" s="553"/>
      <c r="P23" s="551"/>
      <c r="Q23" s="540"/>
      <c r="S23" s="318"/>
      <c r="T23" s="318"/>
    </row>
    <row r="24" spans="1:20" ht="12" customHeight="1">
      <c r="A24" s="560"/>
      <c r="B24" s="561"/>
      <c r="C24" s="565"/>
      <c r="D24" s="568"/>
      <c r="E24" s="560"/>
      <c r="F24" s="571"/>
      <c r="G24" s="571"/>
      <c r="H24" s="561"/>
      <c r="I24" s="574"/>
      <c r="J24" s="578"/>
      <c r="K24" s="579"/>
      <c r="L24" s="546"/>
      <c r="M24" s="541" t="s">
        <v>4</v>
      </c>
      <c r="N24" s="543"/>
      <c r="O24" s="556">
        <v>0</v>
      </c>
      <c r="P24" s="543"/>
      <c r="Q24" s="554">
        <v>0</v>
      </c>
      <c r="S24" s="318"/>
      <c r="T24" s="318"/>
    </row>
    <row r="25" spans="1:20" ht="12" customHeight="1">
      <c r="A25" s="562"/>
      <c r="B25" s="563"/>
      <c r="C25" s="566"/>
      <c r="D25" s="569"/>
      <c r="E25" s="562"/>
      <c r="F25" s="572"/>
      <c r="G25" s="572"/>
      <c r="H25" s="563"/>
      <c r="I25" s="575"/>
      <c r="J25" s="580"/>
      <c r="K25" s="581"/>
      <c r="L25" s="547"/>
      <c r="M25" s="542"/>
      <c r="N25" s="544"/>
      <c r="O25" s="557"/>
      <c r="P25" s="544"/>
      <c r="Q25" s="555"/>
      <c r="S25" s="318"/>
      <c r="T25" s="318"/>
    </row>
    <row r="26" spans="1:20" ht="12" customHeight="1">
      <c r="A26" s="558"/>
      <c r="B26" s="559"/>
      <c r="C26" s="564"/>
      <c r="D26" s="567"/>
      <c r="E26" s="558"/>
      <c r="F26" s="570"/>
      <c r="G26" s="570"/>
      <c r="H26" s="559"/>
      <c r="I26" s="573"/>
      <c r="J26" s="576"/>
      <c r="K26" s="577"/>
      <c r="L26" s="545" t="s">
        <v>3</v>
      </c>
      <c r="M26" s="548" t="s">
        <v>4</v>
      </c>
      <c r="N26" s="550"/>
      <c r="O26" s="552">
        <v>0</v>
      </c>
      <c r="P26" s="550"/>
      <c r="Q26" s="539">
        <v>0</v>
      </c>
      <c r="S26" s="318"/>
      <c r="T26" s="318"/>
    </row>
    <row r="27" spans="1:20" ht="12" customHeight="1">
      <c r="A27" s="560"/>
      <c r="B27" s="561"/>
      <c r="C27" s="565"/>
      <c r="D27" s="568"/>
      <c r="E27" s="560"/>
      <c r="F27" s="571"/>
      <c r="G27" s="571"/>
      <c r="H27" s="561"/>
      <c r="I27" s="574"/>
      <c r="J27" s="578"/>
      <c r="K27" s="579"/>
      <c r="L27" s="546"/>
      <c r="M27" s="549"/>
      <c r="N27" s="551"/>
      <c r="O27" s="553"/>
      <c r="P27" s="551"/>
      <c r="Q27" s="540"/>
      <c r="S27" s="318"/>
      <c r="T27" s="318"/>
    </row>
    <row r="28" spans="1:20" ht="12" customHeight="1">
      <c r="A28" s="560"/>
      <c r="B28" s="561"/>
      <c r="C28" s="565"/>
      <c r="D28" s="568"/>
      <c r="E28" s="560"/>
      <c r="F28" s="571"/>
      <c r="G28" s="571"/>
      <c r="H28" s="561"/>
      <c r="I28" s="574"/>
      <c r="J28" s="578"/>
      <c r="K28" s="579"/>
      <c r="L28" s="546"/>
      <c r="M28" s="541" t="s">
        <v>4</v>
      </c>
      <c r="N28" s="543"/>
      <c r="O28" s="556">
        <v>0</v>
      </c>
      <c r="P28" s="543"/>
      <c r="Q28" s="554">
        <v>0</v>
      </c>
      <c r="S28" s="318"/>
      <c r="T28" s="318"/>
    </row>
    <row r="29" spans="1:20" ht="12" customHeight="1">
      <c r="A29" s="562"/>
      <c r="B29" s="563"/>
      <c r="C29" s="566"/>
      <c r="D29" s="569"/>
      <c r="E29" s="562"/>
      <c r="F29" s="572"/>
      <c r="G29" s="572"/>
      <c r="H29" s="563"/>
      <c r="I29" s="575"/>
      <c r="J29" s="580"/>
      <c r="K29" s="581"/>
      <c r="L29" s="547"/>
      <c r="M29" s="542"/>
      <c r="N29" s="544"/>
      <c r="O29" s="557"/>
      <c r="P29" s="544"/>
      <c r="Q29" s="555"/>
      <c r="S29" s="318"/>
      <c r="T29" s="318"/>
    </row>
    <row r="30" spans="1:20" ht="12" customHeight="1">
      <c r="A30" s="558"/>
      <c r="B30" s="559"/>
      <c r="C30" s="564"/>
      <c r="D30" s="567"/>
      <c r="E30" s="558"/>
      <c r="F30" s="570"/>
      <c r="G30" s="570"/>
      <c r="H30" s="559"/>
      <c r="I30" s="573"/>
      <c r="J30" s="576"/>
      <c r="K30" s="577"/>
      <c r="L30" s="545" t="s">
        <v>3</v>
      </c>
      <c r="M30" s="548" t="s">
        <v>4</v>
      </c>
      <c r="N30" s="550"/>
      <c r="O30" s="552">
        <v>0</v>
      </c>
      <c r="P30" s="550"/>
      <c r="Q30" s="539">
        <v>0</v>
      </c>
      <c r="S30" s="318"/>
      <c r="T30" s="318"/>
    </row>
    <row r="31" spans="1:20" ht="12" customHeight="1">
      <c r="A31" s="560"/>
      <c r="B31" s="561"/>
      <c r="C31" s="565"/>
      <c r="D31" s="568"/>
      <c r="E31" s="560"/>
      <c r="F31" s="571"/>
      <c r="G31" s="571"/>
      <c r="H31" s="561"/>
      <c r="I31" s="574"/>
      <c r="J31" s="578"/>
      <c r="K31" s="579"/>
      <c r="L31" s="546"/>
      <c r="M31" s="549"/>
      <c r="N31" s="551"/>
      <c r="O31" s="553"/>
      <c r="P31" s="551"/>
      <c r="Q31" s="540"/>
      <c r="S31" s="318"/>
      <c r="T31" s="318"/>
    </row>
    <row r="32" spans="1:20" ht="12" customHeight="1">
      <c r="A32" s="560"/>
      <c r="B32" s="561"/>
      <c r="C32" s="565"/>
      <c r="D32" s="568"/>
      <c r="E32" s="560"/>
      <c r="F32" s="571"/>
      <c r="G32" s="571"/>
      <c r="H32" s="561"/>
      <c r="I32" s="574"/>
      <c r="J32" s="578"/>
      <c r="K32" s="579"/>
      <c r="L32" s="546"/>
      <c r="M32" s="541" t="s">
        <v>4</v>
      </c>
      <c r="N32" s="543"/>
      <c r="O32" s="556">
        <v>0</v>
      </c>
      <c r="P32" s="543"/>
      <c r="Q32" s="554">
        <v>0</v>
      </c>
      <c r="S32" s="318"/>
      <c r="T32" s="318"/>
    </row>
    <row r="33" spans="1:20" ht="12" customHeight="1">
      <c r="A33" s="562"/>
      <c r="B33" s="563"/>
      <c r="C33" s="566"/>
      <c r="D33" s="569"/>
      <c r="E33" s="562"/>
      <c r="F33" s="572"/>
      <c r="G33" s="572"/>
      <c r="H33" s="563"/>
      <c r="I33" s="575"/>
      <c r="J33" s="580"/>
      <c r="K33" s="581"/>
      <c r="L33" s="547"/>
      <c r="M33" s="542"/>
      <c r="N33" s="544"/>
      <c r="O33" s="557"/>
      <c r="P33" s="544"/>
      <c r="Q33" s="555"/>
      <c r="S33" s="318"/>
      <c r="T33" s="318"/>
    </row>
    <row r="34" spans="1:20" ht="12" customHeight="1">
      <c r="A34" s="558"/>
      <c r="B34" s="559"/>
      <c r="C34" s="564"/>
      <c r="D34" s="567"/>
      <c r="E34" s="558"/>
      <c r="F34" s="570"/>
      <c r="G34" s="570"/>
      <c r="H34" s="559"/>
      <c r="I34" s="573"/>
      <c r="J34" s="576"/>
      <c r="K34" s="577"/>
      <c r="L34" s="545" t="s">
        <v>3</v>
      </c>
      <c r="M34" s="548" t="s">
        <v>4</v>
      </c>
      <c r="N34" s="550"/>
      <c r="O34" s="552">
        <v>0</v>
      </c>
      <c r="P34" s="550"/>
      <c r="Q34" s="539">
        <v>0</v>
      </c>
      <c r="S34" s="318"/>
      <c r="T34" s="318"/>
    </row>
    <row r="35" spans="1:20" ht="12" customHeight="1">
      <c r="A35" s="560"/>
      <c r="B35" s="561"/>
      <c r="C35" s="565"/>
      <c r="D35" s="568"/>
      <c r="E35" s="560"/>
      <c r="F35" s="571"/>
      <c r="G35" s="571"/>
      <c r="H35" s="561"/>
      <c r="I35" s="574"/>
      <c r="J35" s="578"/>
      <c r="K35" s="579"/>
      <c r="L35" s="546"/>
      <c r="M35" s="549"/>
      <c r="N35" s="551"/>
      <c r="O35" s="553"/>
      <c r="P35" s="551"/>
      <c r="Q35" s="540"/>
      <c r="S35" s="318"/>
      <c r="T35" s="318"/>
    </row>
    <row r="36" spans="1:20" ht="12" customHeight="1">
      <c r="A36" s="560"/>
      <c r="B36" s="561"/>
      <c r="C36" s="565"/>
      <c r="D36" s="568"/>
      <c r="E36" s="560"/>
      <c r="F36" s="571"/>
      <c r="G36" s="571"/>
      <c r="H36" s="561"/>
      <c r="I36" s="574"/>
      <c r="J36" s="578"/>
      <c r="K36" s="579"/>
      <c r="L36" s="546"/>
      <c r="M36" s="541" t="s">
        <v>4</v>
      </c>
      <c r="N36" s="543"/>
      <c r="O36" s="556">
        <v>0</v>
      </c>
      <c r="P36" s="543"/>
      <c r="Q36" s="554">
        <v>0</v>
      </c>
      <c r="S36" s="318"/>
      <c r="T36" s="318"/>
    </row>
    <row r="37" spans="1:20" ht="12" customHeight="1">
      <c r="A37" s="562"/>
      <c r="B37" s="563"/>
      <c r="C37" s="566"/>
      <c r="D37" s="569"/>
      <c r="E37" s="562"/>
      <c r="F37" s="572"/>
      <c r="G37" s="572"/>
      <c r="H37" s="563"/>
      <c r="I37" s="575"/>
      <c r="J37" s="580"/>
      <c r="K37" s="581"/>
      <c r="L37" s="547"/>
      <c r="M37" s="542"/>
      <c r="N37" s="544"/>
      <c r="O37" s="557"/>
      <c r="P37" s="544"/>
      <c r="Q37" s="555"/>
      <c r="S37" s="318"/>
      <c r="T37" s="318"/>
    </row>
    <row r="38" spans="1:20" ht="12" customHeight="1">
      <c r="A38" s="558"/>
      <c r="B38" s="559"/>
      <c r="C38" s="564"/>
      <c r="D38" s="567"/>
      <c r="E38" s="558"/>
      <c r="F38" s="570"/>
      <c r="G38" s="570"/>
      <c r="H38" s="559"/>
      <c r="I38" s="573"/>
      <c r="J38" s="576"/>
      <c r="K38" s="577"/>
      <c r="L38" s="545" t="s">
        <v>3</v>
      </c>
      <c r="M38" s="548" t="s">
        <v>4</v>
      </c>
      <c r="N38" s="550"/>
      <c r="O38" s="552">
        <v>0</v>
      </c>
      <c r="P38" s="550"/>
      <c r="Q38" s="539">
        <v>0</v>
      </c>
      <c r="S38" s="318"/>
      <c r="T38" s="318"/>
    </row>
    <row r="39" spans="1:20" ht="12" customHeight="1">
      <c r="A39" s="560"/>
      <c r="B39" s="561"/>
      <c r="C39" s="565"/>
      <c r="D39" s="568"/>
      <c r="E39" s="560"/>
      <c r="F39" s="571"/>
      <c r="G39" s="571"/>
      <c r="H39" s="561"/>
      <c r="I39" s="574"/>
      <c r="J39" s="578"/>
      <c r="K39" s="579"/>
      <c r="L39" s="546"/>
      <c r="M39" s="549"/>
      <c r="N39" s="551"/>
      <c r="O39" s="553"/>
      <c r="P39" s="551"/>
      <c r="Q39" s="540"/>
      <c r="S39" s="318"/>
      <c r="T39" s="318"/>
    </row>
    <row r="40" spans="1:20" ht="12" customHeight="1">
      <c r="A40" s="560"/>
      <c r="B40" s="561"/>
      <c r="C40" s="565"/>
      <c r="D40" s="568"/>
      <c r="E40" s="560"/>
      <c r="F40" s="571"/>
      <c r="G40" s="571"/>
      <c r="H40" s="561"/>
      <c r="I40" s="574"/>
      <c r="J40" s="578"/>
      <c r="K40" s="579"/>
      <c r="L40" s="546"/>
      <c r="M40" s="541" t="s">
        <v>4</v>
      </c>
      <c r="N40" s="543"/>
      <c r="O40" s="556">
        <v>0</v>
      </c>
      <c r="P40" s="543"/>
      <c r="Q40" s="554">
        <v>0</v>
      </c>
      <c r="S40" s="318"/>
      <c r="T40" s="318"/>
    </row>
    <row r="41" spans="1:20" ht="12" customHeight="1">
      <c r="A41" s="562"/>
      <c r="B41" s="563"/>
      <c r="C41" s="566"/>
      <c r="D41" s="569"/>
      <c r="E41" s="562"/>
      <c r="F41" s="572"/>
      <c r="G41" s="572"/>
      <c r="H41" s="563"/>
      <c r="I41" s="575"/>
      <c r="J41" s="580"/>
      <c r="K41" s="581"/>
      <c r="L41" s="547"/>
      <c r="M41" s="542"/>
      <c r="N41" s="544"/>
      <c r="O41" s="557"/>
      <c r="P41" s="544"/>
      <c r="Q41" s="555"/>
      <c r="S41" s="318"/>
      <c r="T41" s="318"/>
    </row>
    <row r="42" spans="1:20" ht="12" customHeight="1">
      <c r="A42" s="558"/>
      <c r="B42" s="559"/>
      <c r="C42" s="564"/>
      <c r="D42" s="567"/>
      <c r="E42" s="558"/>
      <c r="F42" s="570"/>
      <c r="G42" s="570"/>
      <c r="H42" s="559"/>
      <c r="I42" s="573"/>
      <c r="J42" s="576"/>
      <c r="K42" s="577"/>
      <c r="L42" s="545" t="s">
        <v>3</v>
      </c>
      <c r="M42" s="548" t="s">
        <v>4</v>
      </c>
      <c r="N42" s="550"/>
      <c r="O42" s="552">
        <v>0</v>
      </c>
      <c r="P42" s="550"/>
      <c r="Q42" s="539">
        <v>0</v>
      </c>
      <c r="S42" s="318"/>
      <c r="T42" s="318"/>
    </row>
    <row r="43" spans="1:20" ht="12" customHeight="1">
      <c r="A43" s="560"/>
      <c r="B43" s="561"/>
      <c r="C43" s="565"/>
      <c r="D43" s="568"/>
      <c r="E43" s="560"/>
      <c r="F43" s="571"/>
      <c r="G43" s="571"/>
      <c r="H43" s="561"/>
      <c r="I43" s="574"/>
      <c r="J43" s="578"/>
      <c r="K43" s="579"/>
      <c r="L43" s="546"/>
      <c r="M43" s="549"/>
      <c r="N43" s="551"/>
      <c r="O43" s="553"/>
      <c r="P43" s="551"/>
      <c r="Q43" s="540"/>
      <c r="S43" s="318"/>
      <c r="T43" s="318"/>
    </row>
    <row r="44" spans="1:20" ht="12" customHeight="1">
      <c r="A44" s="560"/>
      <c r="B44" s="561"/>
      <c r="C44" s="565"/>
      <c r="D44" s="568"/>
      <c r="E44" s="560"/>
      <c r="F44" s="571"/>
      <c r="G44" s="571"/>
      <c r="H44" s="561"/>
      <c r="I44" s="574"/>
      <c r="J44" s="578"/>
      <c r="K44" s="579"/>
      <c r="L44" s="546"/>
      <c r="M44" s="541" t="s">
        <v>4</v>
      </c>
      <c r="N44" s="543"/>
      <c r="O44" s="556">
        <v>0</v>
      </c>
      <c r="P44" s="543"/>
      <c r="Q44" s="554">
        <v>0</v>
      </c>
      <c r="S44" s="318"/>
      <c r="T44" s="318"/>
    </row>
    <row r="45" spans="1:20" ht="12" customHeight="1">
      <c r="A45" s="562"/>
      <c r="B45" s="563"/>
      <c r="C45" s="566"/>
      <c r="D45" s="569"/>
      <c r="E45" s="562"/>
      <c r="F45" s="572"/>
      <c r="G45" s="572"/>
      <c r="H45" s="563"/>
      <c r="I45" s="575"/>
      <c r="J45" s="580"/>
      <c r="K45" s="581"/>
      <c r="L45" s="547"/>
      <c r="M45" s="542"/>
      <c r="N45" s="544"/>
      <c r="O45" s="557"/>
      <c r="P45" s="544"/>
      <c r="Q45" s="555"/>
      <c r="S45" s="318"/>
      <c r="T45" s="318"/>
    </row>
    <row r="46" spans="1:20" ht="5.0999999999999996" customHeight="1">
      <c r="A46" s="73"/>
      <c r="B46" s="73"/>
      <c r="C46" s="73"/>
      <c r="D46" s="73"/>
      <c r="E46" s="73"/>
      <c r="F46" s="73"/>
      <c r="G46" s="73"/>
      <c r="H46" s="73"/>
      <c r="I46" s="73"/>
      <c r="J46" s="73"/>
      <c r="K46" s="73"/>
      <c r="L46" s="74"/>
      <c r="M46" s="73"/>
      <c r="N46" s="73"/>
      <c r="O46" s="73"/>
      <c r="P46" s="73"/>
      <c r="Q46" s="73"/>
      <c r="S46" s="318"/>
      <c r="T46" s="318"/>
    </row>
    <row r="47" spans="1:20">
      <c r="A47" s="532" t="s">
        <v>123</v>
      </c>
      <c r="B47" s="532"/>
      <c r="C47" s="532"/>
      <c r="D47" s="532"/>
      <c r="E47" s="532"/>
      <c r="F47" s="532"/>
      <c r="G47" s="532"/>
      <c r="H47" s="532"/>
      <c r="I47" s="532"/>
      <c r="J47" s="532"/>
      <c r="K47" s="532"/>
      <c r="L47" s="75"/>
      <c r="M47" s="75"/>
      <c r="N47" s="75"/>
      <c r="O47" s="75"/>
      <c r="P47" s="75"/>
      <c r="Q47" s="75"/>
      <c r="S47" s="318"/>
      <c r="T47" s="318"/>
    </row>
    <row r="48" spans="1:20">
      <c r="A48" s="590" t="s">
        <v>200</v>
      </c>
      <c r="B48" s="590"/>
      <c r="C48" s="590"/>
      <c r="D48" s="590"/>
      <c r="E48" s="590"/>
      <c r="F48" s="590"/>
      <c r="G48" s="590"/>
      <c r="H48" s="590"/>
      <c r="I48" s="590"/>
      <c r="J48" s="590"/>
      <c r="K48" s="590"/>
      <c r="L48" s="590"/>
      <c r="M48" s="590"/>
      <c r="N48" s="590"/>
      <c r="O48" s="590"/>
      <c r="P48" s="590"/>
      <c r="Q48" s="590"/>
      <c r="S48" s="318"/>
      <c r="T48" s="318"/>
    </row>
  </sheetData>
  <sheetProtection selectLockedCells="1"/>
  <protectedRanges>
    <protectedRange sqref="F1:H2 N1:N2 P1:P2 A6:K45 N6:N45 P6:P45" name="範囲1"/>
  </protectedRanges>
  <mergeCells count="188">
    <mergeCell ref="A1:A2"/>
    <mergeCell ref="B1:E2"/>
    <mergeCell ref="F1:H2"/>
    <mergeCell ref="I1:I2"/>
    <mergeCell ref="J1:J2"/>
    <mergeCell ref="K1:L1"/>
    <mergeCell ref="K2:L2"/>
    <mergeCell ref="A4:B5"/>
    <mergeCell ref="C4:C5"/>
    <mergeCell ref="I6:I9"/>
    <mergeCell ref="J6:K9"/>
    <mergeCell ref="D4:D5"/>
    <mergeCell ref="E4:H5"/>
    <mergeCell ref="I4:I5"/>
    <mergeCell ref="J4:L5"/>
    <mergeCell ref="M4:Q4"/>
    <mergeCell ref="M5:Q5"/>
    <mergeCell ref="A48:Q48"/>
    <mergeCell ref="Q8:Q9"/>
    <mergeCell ref="A10:B13"/>
    <mergeCell ref="C10:C13"/>
    <mergeCell ref="D10:D13"/>
    <mergeCell ref="E10:H13"/>
    <mergeCell ref="I10:I13"/>
    <mergeCell ref="J10:K13"/>
    <mergeCell ref="L10:L13"/>
    <mergeCell ref="M10:M11"/>
    <mergeCell ref="N10:N11"/>
    <mergeCell ref="L6:L9"/>
    <mergeCell ref="M6:M7"/>
    <mergeCell ref="N6:N7"/>
    <mergeCell ref="O6:O7"/>
    <mergeCell ref="P6:P7"/>
    <mergeCell ref="Q6:Q7"/>
    <mergeCell ref="M8:M9"/>
    <mergeCell ref="N8:N9"/>
    <mergeCell ref="O8:O9"/>
    <mergeCell ref="P8:P9"/>
    <mergeCell ref="A6:B9"/>
    <mergeCell ref="C6:C9"/>
    <mergeCell ref="D6:D9"/>
    <mergeCell ref="E6:H9"/>
    <mergeCell ref="I14:I17"/>
    <mergeCell ref="J14:K17"/>
    <mergeCell ref="O10:O11"/>
    <mergeCell ref="P10:P11"/>
    <mergeCell ref="Q10:Q11"/>
    <mergeCell ref="M12:M13"/>
    <mergeCell ref="N12:N13"/>
    <mergeCell ref="O12:O13"/>
    <mergeCell ref="P12:P13"/>
    <mergeCell ref="Q12:Q13"/>
    <mergeCell ref="Q16:Q17"/>
    <mergeCell ref="A18:B21"/>
    <mergeCell ref="C18:C21"/>
    <mergeCell ref="D18:D21"/>
    <mergeCell ref="E18:H21"/>
    <mergeCell ref="I18:I21"/>
    <mergeCell ref="J18:K21"/>
    <mergeCell ref="L18:L21"/>
    <mergeCell ref="M18:M19"/>
    <mergeCell ref="N18:N19"/>
    <mergeCell ref="L14:L17"/>
    <mergeCell ref="M14:M15"/>
    <mergeCell ref="N14:N15"/>
    <mergeCell ref="O14:O15"/>
    <mergeCell ref="P14:P15"/>
    <mergeCell ref="Q14:Q15"/>
    <mergeCell ref="M16:M17"/>
    <mergeCell ref="N16:N17"/>
    <mergeCell ref="O16:O17"/>
    <mergeCell ref="P16:P17"/>
    <mergeCell ref="A14:B17"/>
    <mergeCell ref="C14:C17"/>
    <mergeCell ref="D14:D17"/>
    <mergeCell ref="E14:H17"/>
    <mergeCell ref="I22:I25"/>
    <mergeCell ref="J22:K25"/>
    <mergeCell ref="O18:O19"/>
    <mergeCell ref="P18:P19"/>
    <mergeCell ref="Q18:Q19"/>
    <mergeCell ref="M20:M21"/>
    <mergeCell ref="N20:N21"/>
    <mergeCell ref="O20:O21"/>
    <mergeCell ref="P20:P21"/>
    <mergeCell ref="Q20:Q21"/>
    <mergeCell ref="Q24:Q25"/>
    <mergeCell ref="A26:B29"/>
    <mergeCell ref="C26:C29"/>
    <mergeCell ref="D26:D29"/>
    <mergeCell ref="E26:H29"/>
    <mergeCell ref="I26:I29"/>
    <mergeCell ref="J26:K29"/>
    <mergeCell ref="L26:L29"/>
    <mergeCell ref="M26:M27"/>
    <mergeCell ref="N26:N27"/>
    <mergeCell ref="L22:L25"/>
    <mergeCell ref="M22:M23"/>
    <mergeCell ref="N22:N23"/>
    <mergeCell ref="O22:O23"/>
    <mergeCell ref="P22:P23"/>
    <mergeCell ref="Q22:Q23"/>
    <mergeCell ref="M24:M25"/>
    <mergeCell ref="N24:N25"/>
    <mergeCell ref="O24:O25"/>
    <mergeCell ref="P24:P25"/>
    <mergeCell ref="A22:B25"/>
    <mergeCell ref="C22:C25"/>
    <mergeCell ref="D22:D25"/>
    <mergeCell ref="E22:H25"/>
    <mergeCell ref="A30:B33"/>
    <mergeCell ref="C30:C33"/>
    <mergeCell ref="D30:D33"/>
    <mergeCell ref="E30:H33"/>
    <mergeCell ref="I30:I33"/>
    <mergeCell ref="J30:K33"/>
    <mergeCell ref="O26:O27"/>
    <mergeCell ref="P26:P27"/>
    <mergeCell ref="Q26:Q27"/>
    <mergeCell ref="M28:M29"/>
    <mergeCell ref="N28:N29"/>
    <mergeCell ref="O28:O29"/>
    <mergeCell ref="P28:P29"/>
    <mergeCell ref="Q28:Q29"/>
    <mergeCell ref="L30:L33"/>
    <mergeCell ref="M30:M31"/>
    <mergeCell ref="N30:N31"/>
    <mergeCell ref="O30:O31"/>
    <mergeCell ref="P30:P31"/>
    <mergeCell ref="Q30:Q31"/>
    <mergeCell ref="M32:M33"/>
    <mergeCell ref="N32:N33"/>
    <mergeCell ref="O32:O33"/>
    <mergeCell ref="P32:P33"/>
    <mergeCell ref="A34:B37"/>
    <mergeCell ref="C34:C37"/>
    <mergeCell ref="D34:D37"/>
    <mergeCell ref="E34:H37"/>
    <mergeCell ref="I34:I37"/>
    <mergeCell ref="J34:K37"/>
    <mergeCell ref="L34:L37"/>
    <mergeCell ref="M34:M35"/>
    <mergeCell ref="N34:N35"/>
    <mergeCell ref="O34:O35"/>
    <mergeCell ref="P34:P35"/>
    <mergeCell ref="Q34:Q35"/>
    <mergeCell ref="M36:M37"/>
    <mergeCell ref="N36:N37"/>
    <mergeCell ref="O36:O37"/>
    <mergeCell ref="P36:P37"/>
    <mergeCell ref="Q36:Q37"/>
    <mergeCell ref="Q32:Q33"/>
    <mergeCell ref="P38:P39"/>
    <mergeCell ref="Q38:Q39"/>
    <mergeCell ref="M40:M41"/>
    <mergeCell ref="N40:N41"/>
    <mergeCell ref="O40:O41"/>
    <mergeCell ref="P40:P41"/>
    <mergeCell ref="A38:B41"/>
    <mergeCell ref="C38:C41"/>
    <mergeCell ref="D38:D41"/>
    <mergeCell ref="E38:H41"/>
    <mergeCell ref="I38:I41"/>
    <mergeCell ref="J38:K41"/>
    <mergeCell ref="S1:T48"/>
    <mergeCell ref="Q42:Q43"/>
    <mergeCell ref="M44:M45"/>
    <mergeCell ref="N44:N45"/>
    <mergeCell ref="A47:K47"/>
    <mergeCell ref="L42:L45"/>
    <mergeCell ref="M42:M43"/>
    <mergeCell ref="N42:N43"/>
    <mergeCell ref="O42:O43"/>
    <mergeCell ref="P42:P43"/>
    <mergeCell ref="Q40:Q41"/>
    <mergeCell ref="O44:O45"/>
    <mergeCell ref="P44:P45"/>
    <mergeCell ref="A42:B45"/>
    <mergeCell ref="C42:C45"/>
    <mergeCell ref="D42:D45"/>
    <mergeCell ref="E42:H45"/>
    <mergeCell ref="I42:I45"/>
    <mergeCell ref="J42:K45"/>
    <mergeCell ref="Q44:Q45"/>
    <mergeCell ref="L38:L41"/>
    <mergeCell ref="M38:M39"/>
    <mergeCell ref="N38:N39"/>
    <mergeCell ref="O38:O39"/>
  </mergeCells>
  <phoneticPr fontId="2"/>
  <dataValidations count="6">
    <dataValidation allowBlank="1" showErrorMessage="1" prompt="上の欄に入力すると自動で表示されます。" sqref="P2"/>
    <dataValidation allowBlank="1" showInputMessage="1" showErrorMessage="1" prompt="数値は左側のセルに入力すること。" sqref="L6:L45"/>
    <dataValidation type="list" allowBlank="1" showInputMessage="1" showErrorMessage="1" sqref="F1:H2">
      <formula1>"委託業務,設計・コンサルタント,その他委託・コンサルタント"</formula1>
    </dataValidation>
    <dataValidation type="list" allowBlank="1" showInputMessage="1" showErrorMessage="1" sqref="D6:D45">
      <formula1>"　,官公庁,民間"</formula1>
    </dataValidation>
    <dataValidation type="list" allowBlank="1" showInputMessage="1" showErrorMessage="1" sqref="C6:C45">
      <formula1>"　,元請,下請"</formula1>
    </dataValidation>
    <dataValidation allowBlank="1" showErrorMessage="1" prompt="上の欄に入力すると自動で表示されます。" sqref="N2"/>
  </dataValidations>
  <printOptions horizontalCentered="1" verticalCentered="1"/>
  <pageMargins left="0.43307086614173229" right="0.31496062992125984" top="0.43307086614173229" bottom="0.47244094488188981" header="0.31496062992125984" footer="0.31496062992125984"/>
  <pageSetup paperSize="9" scale="99" orientation="landscape" r:id="rId1"/>
  <headerFooter>
    <oddFooter>&amp;C委託・設計・コンサルタント等４－１</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6699"/>
    <pageSetUpPr fitToPage="1"/>
  </sheetPr>
  <dimension ref="A1:T48"/>
  <sheetViews>
    <sheetView view="pageBreakPreview" zoomScaleNormal="100" zoomScaleSheetLayoutView="100" workbookViewId="0">
      <selection sqref="A1:A2"/>
    </sheetView>
  </sheetViews>
  <sheetFormatPr defaultRowHeight="13.5"/>
  <cols>
    <col min="1" max="1" width="11.625" style="16" customWidth="1"/>
    <col min="2" max="2" width="12.625" style="16" customWidth="1"/>
    <col min="3" max="3" width="11.625" style="16" customWidth="1"/>
    <col min="4" max="4" width="11.875" style="16" customWidth="1"/>
    <col min="5" max="5" width="10.625" style="16" customWidth="1"/>
    <col min="6" max="6" width="3.625" style="16" customWidth="1"/>
    <col min="7" max="7" width="20.625" style="16" customWidth="1"/>
    <col min="8" max="8" width="5.625" style="16" customWidth="1"/>
    <col min="9" max="9" width="14.625" style="16" customWidth="1"/>
    <col min="10" max="10" width="12.625" style="16" customWidth="1"/>
    <col min="11" max="11" width="1.625" style="16" customWidth="1"/>
    <col min="12" max="12" width="3.625" style="16" customWidth="1"/>
    <col min="13" max="13" width="5.625" style="16" customWidth="1"/>
    <col min="14" max="14" width="3.625" style="16" customWidth="1"/>
    <col min="15" max="15" width="4.25" style="16" bestFit="1" customWidth="1"/>
    <col min="16" max="16" width="3.625" style="16" customWidth="1"/>
    <col min="17" max="17" width="4.25" style="16" bestFit="1" customWidth="1"/>
    <col min="18" max="18" width="1.125" style="16" customWidth="1"/>
    <col min="19" max="16384" width="9" style="16"/>
  </cols>
  <sheetData>
    <row r="1" spans="1:20" ht="13.5" customHeight="1">
      <c r="A1" s="502" t="s">
        <v>109</v>
      </c>
      <c r="B1" s="503" t="s">
        <v>93</v>
      </c>
      <c r="C1" s="503"/>
      <c r="D1" s="503"/>
      <c r="E1" s="503"/>
      <c r="F1" s="591"/>
      <c r="G1" s="592"/>
      <c r="H1" s="593"/>
      <c r="I1" s="597" t="s">
        <v>92</v>
      </c>
      <c r="J1" s="599" t="s">
        <v>27</v>
      </c>
      <c r="K1" s="601" t="s">
        <v>2</v>
      </c>
      <c r="L1" s="602"/>
      <c r="M1" s="128" t="s">
        <v>4</v>
      </c>
      <c r="N1" s="179"/>
      <c r="O1" s="130">
        <v>0</v>
      </c>
      <c r="P1" s="179"/>
      <c r="Q1" s="132">
        <v>0</v>
      </c>
      <c r="S1" s="318" t="s">
        <v>199</v>
      </c>
      <c r="T1" s="318"/>
    </row>
    <row r="2" spans="1:20" ht="14.25" customHeight="1" thickBot="1">
      <c r="A2" s="502"/>
      <c r="B2" s="503"/>
      <c r="C2" s="503"/>
      <c r="D2" s="503"/>
      <c r="E2" s="503"/>
      <c r="F2" s="594"/>
      <c r="G2" s="595"/>
      <c r="H2" s="596"/>
      <c r="I2" s="598"/>
      <c r="J2" s="600"/>
      <c r="K2" s="603" t="s">
        <v>28</v>
      </c>
      <c r="L2" s="604"/>
      <c r="M2" s="129" t="s">
        <v>4</v>
      </c>
      <c r="N2" s="180"/>
      <c r="O2" s="131">
        <v>0</v>
      </c>
      <c r="P2" s="180"/>
      <c r="Q2" s="133">
        <v>0</v>
      </c>
      <c r="S2" s="318"/>
      <c r="T2" s="318"/>
    </row>
    <row r="3" spans="1:20" ht="5.0999999999999996" customHeight="1">
      <c r="A3" s="68"/>
      <c r="B3" s="68"/>
      <c r="C3" s="68"/>
      <c r="D3" s="69"/>
      <c r="E3" s="69"/>
      <c r="F3" s="69"/>
      <c r="G3" s="69"/>
      <c r="H3" s="69"/>
      <c r="I3" s="69"/>
      <c r="J3" s="69"/>
      <c r="K3" s="70"/>
      <c r="L3" s="71"/>
      <c r="M3" s="72"/>
      <c r="N3" s="72"/>
      <c r="O3" s="72"/>
      <c r="P3" s="72"/>
      <c r="Q3" s="72"/>
      <c r="S3" s="318"/>
      <c r="T3" s="318"/>
    </row>
    <row r="4" spans="1:20" ht="13.5" customHeight="1">
      <c r="A4" s="458" t="s">
        <v>17</v>
      </c>
      <c r="B4" s="460"/>
      <c r="C4" s="509" t="s">
        <v>160</v>
      </c>
      <c r="D4" s="459" t="s">
        <v>161</v>
      </c>
      <c r="E4" s="458" t="s">
        <v>88</v>
      </c>
      <c r="F4" s="459"/>
      <c r="G4" s="459"/>
      <c r="H4" s="460"/>
      <c r="I4" s="458" t="s">
        <v>89</v>
      </c>
      <c r="J4" s="458" t="s">
        <v>26</v>
      </c>
      <c r="K4" s="459"/>
      <c r="L4" s="511"/>
      <c r="M4" s="584" t="s">
        <v>90</v>
      </c>
      <c r="N4" s="585"/>
      <c r="O4" s="585"/>
      <c r="P4" s="585"/>
      <c r="Q4" s="586"/>
      <c r="S4" s="318"/>
      <c r="T4" s="318"/>
    </row>
    <row r="5" spans="1:20">
      <c r="A5" s="506"/>
      <c r="B5" s="507"/>
      <c r="C5" s="510"/>
      <c r="D5" s="582"/>
      <c r="E5" s="506"/>
      <c r="F5" s="582"/>
      <c r="G5" s="582"/>
      <c r="H5" s="507"/>
      <c r="I5" s="506"/>
      <c r="J5" s="512"/>
      <c r="K5" s="583"/>
      <c r="L5" s="513"/>
      <c r="M5" s="587" t="s">
        <v>91</v>
      </c>
      <c r="N5" s="588"/>
      <c r="O5" s="588"/>
      <c r="P5" s="588"/>
      <c r="Q5" s="589"/>
      <c r="S5" s="318"/>
      <c r="T5" s="318"/>
    </row>
    <row r="6" spans="1:20" ht="12" customHeight="1">
      <c r="A6" s="558"/>
      <c r="B6" s="559"/>
      <c r="C6" s="564"/>
      <c r="D6" s="567"/>
      <c r="E6" s="558"/>
      <c r="F6" s="570"/>
      <c r="G6" s="570"/>
      <c r="H6" s="559"/>
      <c r="I6" s="573"/>
      <c r="J6" s="576"/>
      <c r="K6" s="577"/>
      <c r="L6" s="545" t="s">
        <v>3</v>
      </c>
      <c r="M6" s="548" t="s">
        <v>4</v>
      </c>
      <c r="N6" s="550"/>
      <c r="O6" s="552">
        <v>0</v>
      </c>
      <c r="P6" s="550"/>
      <c r="Q6" s="539">
        <v>0</v>
      </c>
      <c r="S6" s="318"/>
      <c r="T6" s="318"/>
    </row>
    <row r="7" spans="1:20" ht="12" customHeight="1">
      <c r="A7" s="560"/>
      <c r="B7" s="561"/>
      <c r="C7" s="565"/>
      <c r="D7" s="568"/>
      <c r="E7" s="560"/>
      <c r="F7" s="571"/>
      <c r="G7" s="571"/>
      <c r="H7" s="561"/>
      <c r="I7" s="574"/>
      <c r="J7" s="578"/>
      <c r="K7" s="579"/>
      <c r="L7" s="546"/>
      <c r="M7" s="549"/>
      <c r="N7" s="551"/>
      <c r="O7" s="553"/>
      <c r="P7" s="551"/>
      <c r="Q7" s="540"/>
      <c r="S7" s="318"/>
      <c r="T7" s="318"/>
    </row>
    <row r="8" spans="1:20" ht="12" customHeight="1">
      <c r="A8" s="560"/>
      <c r="B8" s="561"/>
      <c r="C8" s="565"/>
      <c r="D8" s="568"/>
      <c r="E8" s="560"/>
      <c r="F8" s="571"/>
      <c r="G8" s="571"/>
      <c r="H8" s="561"/>
      <c r="I8" s="574"/>
      <c r="J8" s="578"/>
      <c r="K8" s="579"/>
      <c r="L8" s="546"/>
      <c r="M8" s="541" t="s">
        <v>4</v>
      </c>
      <c r="N8" s="543"/>
      <c r="O8" s="556">
        <v>0</v>
      </c>
      <c r="P8" s="543"/>
      <c r="Q8" s="554">
        <v>0</v>
      </c>
      <c r="S8" s="318"/>
      <c r="T8" s="318"/>
    </row>
    <row r="9" spans="1:20" ht="12" customHeight="1">
      <c r="A9" s="562"/>
      <c r="B9" s="563"/>
      <c r="C9" s="566"/>
      <c r="D9" s="569"/>
      <c r="E9" s="562"/>
      <c r="F9" s="572"/>
      <c r="G9" s="572"/>
      <c r="H9" s="563"/>
      <c r="I9" s="575"/>
      <c r="J9" s="580"/>
      <c r="K9" s="581"/>
      <c r="L9" s="547"/>
      <c r="M9" s="542"/>
      <c r="N9" s="544"/>
      <c r="O9" s="557"/>
      <c r="P9" s="544"/>
      <c r="Q9" s="555"/>
      <c r="S9" s="318"/>
      <c r="T9" s="318"/>
    </row>
    <row r="10" spans="1:20" ht="12" customHeight="1">
      <c r="A10" s="558"/>
      <c r="B10" s="559"/>
      <c r="C10" s="564"/>
      <c r="D10" s="567"/>
      <c r="E10" s="558"/>
      <c r="F10" s="570"/>
      <c r="G10" s="570"/>
      <c r="H10" s="559"/>
      <c r="I10" s="573"/>
      <c r="J10" s="576"/>
      <c r="K10" s="577"/>
      <c r="L10" s="545" t="s">
        <v>3</v>
      </c>
      <c r="M10" s="548" t="s">
        <v>4</v>
      </c>
      <c r="N10" s="550"/>
      <c r="O10" s="552">
        <v>0</v>
      </c>
      <c r="P10" s="550"/>
      <c r="Q10" s="539">
        <v>0</v>
      </c>
      <c r="S10" s="318"/>
      <c r="T10" s="318"/>
    </row>
    <row r="11" spans="1:20" ht="12" customHeight="1">
      <c r="A11" s="560"/>
      <c r="B11" s="561"/>
      <c r="C11" s="565"/>
      <c r="D11" s="568"/>
      <c r="E11" s="560"/>
      <c r="F11" s="571"/>
      <c r="G11" s="571"/>
      <c r="H11" s="561"/>
      <c r="I11" s="574"/>
      <c r="J11" s="578"/>
      <c r="K11" s="579"/>
      <c r="L11" s="546"/>
      <c r="M11" s="549"/>
      <c r="N11" s="551"/>
      <c r="O11" s="553"/>
      <c r="P11" s="551"/>
      <c r="Q11" s="540"/>
      <c r="S11" s="318"/>
      <c r="T11" s="318"/>
    </row>
    <row r="12" spans="1:20" ht="12" customHeight="1">
      <c r="A12" s="560"/>
      <c r="B12" s="561"/>
      <c r="C12" s="565"/>
      <c r="D12" s="568"/>
      <c r="E12" s="560"/>
      <c r="F12" s="571"/>
      <c r="G12" s="571"/>
      <c r="H12" s="561"/>
      <c r="I12" s="574"/>
      <c r="J12" s="578"/>
      <c r="K12" s="579"/>
      <c r="L12" s="546"/>
      <c r="M12" s="541" t="s">
        <v>4</v>
      </c>
      <c r="N12" s="543"/>
      <c r="O12" s="556">
        <v>0</v>
      </c>
      <c r="P12" s="543"/>
      <c r="Q12" s="554">
        <v>0</v>
      </c>
      <c r="S12" s="318"/>
      <c r="T12" s="318"/>
    </row>
    <row r="13" spans="1:20" ht="12" customHeight="1">
      <c r="A13" s="562"/>
      <c r="B13" s="563"/>
      <c r="C13" s="566"/>
      <c r="D13" s="569"/>
      <c r="E13" s="562"/>
      <c r="F13" s="572"/>
      <c r="G13" s="572"/>
      <c r="H13" s="563"/>
      <c r="I13" s="575"/>
      <c r="J13" s="580"/>
      <c r="K13" s="581"/>
      <c r="L13" s="547"/>
      <c r="M13" s="542"/>
      <c r="N13" s="544"/>
      <c r="O13" s="557"/>
      <c r="P13" s="544"/>
      <c r="Q13" s="555"/>
      <c r="S13" s="318"/>
      <c r="T13" s="318"/>
    </row>
    <row r="14" spans="1:20" ht="12" customHeight="1">
      <c r="A14" s="558"/>
      <c r="B14" s="559"/>
      <c r="C14" s="564"/>
      <c r="D14" s="567"/>
      <c r="E14" s="558"/>
      <c r="F14" s="570"/>
      <c r="G14" s="570"/>
      <c r="H14" s="559"/>
      <c r="I14" s="573"/>
      <c r="J14" s="576"/>
      <c r="K14" s="577"/>
      <c r="L14" s="545" t="s">
        <v>3</v>
      </c>
      <c r="M14" s="548" t="s">
        <v>4</v>
      </c>
      <c r="N14" s="550"/>
      <c r="O14" s="552">
        <v>0</v>
      </c>
      <c r="P14" s="550"/>
      <c r="Q14" s="539">
        <v>0</v>
      </c>
      <c r="S14" s="318"/>
      <c r="T14" s="318"/>
    </row>
    <row r="15" spans="1:20" ht="12" customHeight="1">
      <c r="A15" s="560"/>
      <c r="B15" s="561"/>
      <c r="C15" s="565"/>
      <c r="D15" s="568"/>
      <c r="E15" s="560"/>
      <c r="F15" s="571"/>
      <c r="G15" s="571"/>
      <c r="H15" s="561"/>
      <c r="I15" s="574"/>
      <c r="J15" s="578"/>
      <c r="K15" s="579"/>
      <c r="L15" s="546"/>
      <c r="M15" s="549"/>
      <c r="N15" s="551"/>
      <c r="O15" s="553"/>
      <c r="P15" s="551"/>
      <c r="Q15" s="540"/>
      <c r="S15" s="318"/>
      <c r="T15" s="318"/>
    </row>
    <row r="16" spans="1:20" ht="12" customHeight="1">
      <c r="A16" s="560"/>
      <c r="B16" s="561"/>
      <c r="C16" s="565"/>
      <c r="D16" s="568"/>
      <c r="E16" s="560"/>
      <c r="F16" s="571"/>
      <c r="G16" s="571"/>
      <c r="H16" s="561"/>
      <c r="I16" s="574"/>
      <c r="J16" s="578"/>
      <c r="K16" s="579"/>
      <c r="L16" s="546"/>
      <c r="M16" s="541" t="s">
        <v>4</v>
      </c>
      <c r="N16" s="543"/>
      <c r="O16" s="556">
        <v>0</v>
      </c>
      <c r="P16" s="543"/>
      <c r="Q16" s="554">
        <v>0</v>
      </c>
      <c r="S16" s="318"/>
      <c r="T16" s="318"/>
    </row>
    <row r="17" spans="1:20" ht="12" customHeight="1">
      <c r="A17" s="562"/>
      <c r="B17" s="563"/>
      <c r="C17" s="566"/>
      <c r="D17" s="569"/>
      <c r="E17" s="562"/>
      <c r="F17" s="572"/>
      <c r="G17" s="572"/>
      <c r="H17" s="563"/>
      <c r="I17" s="575"/>
      <c r="J17" s="580"/>
      <c r="K17" s="581"/>
      <c r="L17" s="547"/>
      <c r="M17" s="542"/>
      <c r="N17" s="544"/>
      <c r="O17" s="557"/>
      <c r="P17" s="544"/>
      <c r="Q17" s="555"/>
      <c r="S17" s="318"/>
      <c r="T17" s="318"/>
    </row>
    <row r="18" spans="1:20" ht="12" customHeight="1">
      <c r="A18" s="558"/>
      <c r="B18" s="559"/>
      <c r="C18" s="564"/>
      <c r="D18" s="567"/>
      <c r="E18" s="558"/>
      <c r="F18" s="570"/>
      <c r="G18" s="570"/>
      <c r="H18" s="559"/>
      <c r="I18" s="573"/>
      <c r="J18" s="576"/>
      <c r="K18" s="577"/>
      <c r="L18" s="545" t="s">
        <v>3</v>
      </c>
      <c r="M18" s="548" t="s">
        <v>4</v>
      </c>
      <c r="N18" s="550"/>
      <c r="O18" s="552">
        <v>0</v>
      </c>
      <c r="P18" s="550"/>
      <c r="Q18" s="539">
        <v>0</v>
      </c>
      <c r="S18" s="318"/>
      <c r="T18" s="318"/>
    </row>
    <row r="19" spans="1:20" ht="12" customHeight="1">
      <c r="A19" s="560"/>
      <c r="B19" s="561"/>
      <c r="C19" s="565"/>
      <c r="D19" s="568"/>
      <c r="E19" s="560"/>
      <c r="F19" s="571"/>
      <c r="G19" s="571"/>
      <c r="H19" s="561"/>
      <c r="I19" s="574"/>
      <c r="J19" s="578"/>
      <c r="K19" s="579"/>
      <c r="L19" s="546"/>
      <c r="M19" s="549"/>
      <c r="N19" s="551"/>
      <c r="O19" s="553"/>
      <c r="P19" s="551"/>
      <c r="Q19" s="540"/>
      <c r="S19" s="318"/>
      <c r="T19" s="318"/>
    </row>
    <row r="20" spans="1:20" ht="12" customHeight="1">
      <c r="A20" s="560"/>
      <c r="B20" s="561"/>
      <c r="C20" s="565"/>
      <c r="D20" s="568"/>
      <c r="E20" s="560"/>
      <c r="F20" s="571"/>
      <c r="G20" s="571"/>
      <c r="H20" s="561"/>
      <c r="I20" s="574"/>
      <c r="J20" s="578"/>
      <c r="K20" s="579"/>
      <c r="L20" s="546"/>
      <c r="M20" s="541" t="s">
        <v>4</v>
      </c>
      <c r="N20" s="543"/>
      <c r="O20" s="556">
        <v>0</v>
      </c>
      <c r="P20" s="543"/>
      <c r="Q20" s="554">
        <v>0</v>
      </c>
      <c r="S20" s="318"/>
      <c r="T20" s="318"/>
    </row>
    <row r="21" spans="1:20" ht="12" customHeight="1">
      <c r="A21" s="562"/>
      <c r="B21" s="563"/>
      <c r="C21" s="566"/>
      <c r="D21" s="569"/>
      <c r="E21" s="562"/>
      <c r="F21" s="572"/>
      <c r="G21" s="572"/>
      <c r="H21" s="563"/>
      <c r="I21" s="575"/>
      <c r="J21" s="580"/>
      <c r="K21" s="581"/>
      <c r="L21" s="547"/>
      <c r="M21" s="542"/>
      <c r="N21" s="544"/>
      <c r="O21" s="557"/>
      <c r="P21" s="544"/>
      <c r="Q21" s="555"/>
      <c r="S21" s="318"/>
      <c r="T21" s="318"/>
    </row>
    <row r="22" spans="1:20" ht="12" customHeight="1">
      <c r="A22" s="558"/>
      <c r="B22" s="559"/>
      <c r="C22" s="564"/>
      <c r="D22" s="567"/>
      <c r="E22" s="558"/>
      <c r="F22" s="570"/>
      <c r="G22" s="570"/>
      <c r="H22" s="559"/>
      <c r="I22" s="573"/>
      <c r="J22" s="576"/>
      <c r="K22" s="577"/>
      <c r="L22" s="545" t="s">
        <v>3</v>
      </c>
      <c r="M22" s="548" t="s">
        <v>4</v>
      </c>
      <c r="N22" s="550"/>
      <c r="O22" s="552">
        <v>0</v>
      </c>
      <c r="P22" s="550"/>
      <c r="Q22" s="539">
        <v>0</v>
      </c>
      <c r="S22" s="318"/>
      <c r="T22" s="318"/>
    </row>
    <row r="23" spans="1:20" ht="12" customHeight="1">
      <c r="A23" s="560"/>
      <c r="B23" s="561"/>
      <c r="C23" s="565"/>
      <c r="D23" s="568"/>
      <c r="E23" s="560"/>
      <c r="F23" s="571"/>
      <c r="G23" s="571"/>
      <c r="H23" s="561"/>
      <c r="I23" s="574"/>
      <c r="J23" s="578"/>
      <c r="K23" s="579"/>
      <c r="L23" s="546"/>
      <c r="M23" s="549"/>
      <c r="N23" s="551"/>
      <c r="O23" s="553"/>
      <c r="P23" s="551"/>
      <c r="Q23" s="540"/>
      <c r="S23" s="318"/>
      <c r="T23" s="318"/>
    </row>
    <row r="24" spans="1:20" ht="12" customHeight="1">
      <c r="A24" s="560"/>
      <c r="B24" s="561"/>
      <c r="C24" s="565"/>
      <c r="D24" s="568"/>
      <c r="E24" s="560"/>
      <c r="F24" s="571"/>
      <c r="G24" s="571"/>
      <c r="H24" s="561"/>
      <c r="I24" s="574"/>
      <c r="J24" s="578"/>
      <c r="K24" s="579"/>
      <c r="L24" s="546"/>
      <c r="M24" s="541" t="s">
        <v>4</v>
      </c>
      <c r="N24" s="543"/>
      <c r="O24" s="556">
        <v>0</v>
      </c>
      <c r="P24" s="543"/>
      <c r="Q24" s="554">
        <v>0</v>
      </c>
      <c r="S24" s="318"/>
      <c r="T24" s="318"/>
    </row>
    <row r="25" spans="1:20" ht="12" customHeight="1">
      <c r="A25" s="562"/>
      <c r="B25" s="563"/>
      <c r="C25" s="566"/>
      <c r="D25" s="569"/>
      <c r="E25" s="562"/>
      <c r="F25" s="572"/>
      <c r="G25" s="572"/>
      <c r="H25" s="563"/>
      <c r="I25" s="575"/>
      <c r="J25" s="580"/>
      <c r="K25" s="581"/>
      <c r="L25" s="547"/>
      <c r="M25" s="542"/>
      <c r="N25" s="544"/>
      <c r="O25" s="557"/>
      <c r="P25" s="544"/>
      <c r="Q25" s="555"/>
      <c r="S25" s="318"/>
      <c r="T25" s="318"/>
    </row>
    <row r="26" spans="1:20" ht="12" customHeight="1">
      <c r="A26" s="558"/>
      <c r="B26" s="559"/>
      <c r="C26" s="564"/>
      <c r="D26" s="567"/>
      <c r="E26" s="558"/>
      <c r="F26" s="570"/>
      <c r="G26" s="570"/>
      <c r="H26" s="559"/>
      <c r="I26" s="573"/>
      <c r="J26" s="576"/>
      <c r="K26" s="577"/>
      <c r="L26" s="545" t="s">
        <v>3</v>
      </c>
      <c r="M26" s="548" t="s">
        <v>4</v>
      </c>
      <c r="N26" s="550"/>
      <c r="O26" s="552">
        <v>0</v>
      </c>
      <c r="P26" s="550"/>
      <c r="Q26" s="539">
        <v>0</v>
      </c>
      <c r="S26" s="318"/>
      <c r="T26" s="318"/>
    </row>
    <row r="27" spans="1:20" ht="12" customHeight="1">
      <c r="A27" s="560"/>
      <c r="B27" s="561"/>
      <c r="C27" s="565"/>
      <c r="D27" s="568"/>
      <c r="E27" s="560"/>
      <c r="F27" s="571"/>
      <c r="G27" s="571"/>
      <c r="H27" s="561"/>
      <c r="I27" s="574"/>
      <c r="J27" s="578"/>
      <c r="K27" s="579"/>
      <c r="L27" s="546"/>
      <c r="M27" s="549"/>
      <c r="N27" s="551"/>
      <c r="O27" s="553"/>
      <c r="P27" s="551"/>
      <c r="Q27" s="540"/>
      <c r="S27" s="318"/>
      <c r="T27" s="318"/>
    </row>
    <row r="28" spans="1:20" ht="12" customHeight="1">
      <c r="A28" s="560"/>
      <c r="B28" s="561"/>
      <c r="C28" s="565"/>
      <c r="D28" s="568"/>
      <c r="E28" s="560"/>
      <c r="F28" s="571"/>
      <c r="G28" s="571"/>
      <c r="H28" s="561"/>
      <c r="I28" s="574"/>
      <c r="J28" s="578"/>
      <c r="K28" s="579"/>
      <c r="L28" s="546"/>
      <c r="M28" s="541" t="s">
        <v>4</v>
      </c>
      <c r="N28" s="543"/>
      <c r="O28" s="556">
        <v>0</v>
      </c>
      <c r="P28" s="543"/>
      <c r="Q28" s="554">
        <v>0</v>
      </c>
      <c r="S28" s="318"/>
      <c r="T28" s="318"/>
    </row>
    <row r="29" spans="1:20" ht="12" customHeight="1">
      <c r="A29" s="562"/>
      <c r="B29" s="563"/>
      <c r="C29" s="566"/>
      <c r="D29" s="569"/>
      <c r="E29" s="562"/>
      <c r="F29" s="572"/>
      <c r="G29" s="572"/>
      <c r="H29" s="563"/>
      <c r="I29" s="575"/>
      <c r="J29" s="580"/>
      <c r="K29" s="581"/>
      <c r="L29" s="547"/>
      <c r="M29" s="542"/>
      <c r="N29" s="544"/>
      <c r="O29" s="557"/>
      <c r="P29" s="544"/>
      <c r="Q29" s="555"/>
      <c r="S29" s="318"/>
      <c r="T29" s="318"/>
    </row>
    <row r="30" spans="1:20" ht="12" customHeight="1">
      <c r="A30" s="558"/>
      <c r="B30" s="559"/>
      <c r="C30" s="564"/>
      <c r="D30" s="567"/>
      <c r="E30" s="558"/>
      <c r="F30" s="570"/>
      <c r="G30" s="570"/>
      <c r="H30" s="559"/>
      <c r="I30" s="573"/>
      <c r="J30" s="576"/>
      <c r="K30" s="577"/>
      <c r="L30" s="545" t="s">
        <v>3</v>
      </c>
      <c r="M30" s="548" t="s">
        <v>4</v>
      </c>
      <c r="N30" s="550"/>
      <c r="O30" s="552">
        <v>0</v>
      </c>
      <c r="P30" s="550"/>
      <c r="Q30" s="539">
        <v>0</v>
      </c>
      <c r="S30" s="318"/>
      <c r="T30" s="318"/>
    </row>
    <row r="31" spans="1:20" ht="12" customHeight="1">
      <c r="A31" s="560"/>
      <c r="B31" s="561"/>
      <c r="C31" s="565"/>
      <c r="D31" s="568"/>
      <c r="E31" s="560"/>
      <c r="F31" s="571"/>
      <c r="G31" s="571"/>
      <c r="H31" s="561"/>
      <c r="I31" s="574"/>
      <c r="J31" s="578"/>
      <c r="K31" s="579"/>
      <c r="L31" s="546"/>
      <c r="M31" s="549"/>
      <c r="N31" s="551"/>
      <c r="O31" s="553"/>
      <c r="P31" s="551"/>
      <c r="Q31" s="540"/>
      <c r="S31" s="318"/>
      <c r="T31" s="318"/>
    </row>
    <row r="32" spans="1:20" ht="12" customHeight="1">
      <c r="A32" s="560"/>
      <c r="B32" s="561"/>
      <c r="C32" s="565"/>
      <c r="D32" s="568"/>
      <c r="E32" s="560"/>
      <c r="F32" s="571"/>
      <c r="G32" s="571"/>
      <c r="H32" s="561"/>
      <c r="I32" s="574"/>
      <c r="J32" s="578"/>
      <c r="K32" s="579"/>
      <c r="L32" s="546"/>
      <c r="M32" s="541" t="s">
        <v>4</v>
      </c>
      <c r="N32" s="543"/>
      <c r="O32" s="556">
        <v>0</v>
      </c>
      <c r="P32" s="543"/>
      <c r="Q32" s="554">
        <v>0</v>
      </c>
      <c r="S32" s="318"/>
      <c r="T32" s="318"/>
    </row>
    <row r="33" spans="1:20" ht="12" customHeight="1">
      <c r="A33" s="562"/>
      <c r="B33" s="563"/>
      <c r="C33" s="566"/>
      <c r="D33" s="569"/>
      <c r="E33" s="562"/>
      <c r="F33" s="572"/>
      <c r="G33" s="572"/>
      <c r="H33" s="563"/>
      <c r="I33" s="575"/>
      <c r="J33" s="580"/>
      <c r="K33" s="581"/>
      <c r="L33" s="547"/>
      <c r="M33" s="542"/>
      <c r="N33" s="544"/>
      <c r="O33" s="557"/>
      <c r="P33" s="544"/>
      <c r="Q33" s="555"/>
      <c r="S33" s="318"/>
      <c r="T33" s="318"/>
    </row>
    <row r="34" spans="1:20" ht="12" customHeight="1">
      <c r="A34" s="558"/>
      <c r="B34" s="559"/>
      <c r="C34" s="564"/>
      <c r="D34" s="567"/>
      <c r="E34" s="558"/>
      <c r="F34" s="570"/>
      <c r="G34" s="570"/>
      <c r="H34" s="559"/>
      <c r="I34" s="573"/>
      <c r="J34" s="576"/>
      <c r="K34" s="577"/>
      <c r="L34" s="545" t="s">
        <v>3</v>
      </c>
      <c r="M34" s="548" t="s">
        <v>4</v>
      </c>
      <c r="N34" s="550"/>
      <c r="O34" s="552">
        <v>0</v>
      </c>
      <c r="P34" s="550"/>
      <c r="Q34" s="539">
        <v>0</v>
      </c>
      <c r="S34" s="318"/>
      <c r="T34" s="318"/>
    </row>
    <row r="35" spans="1:20" ht="12" customHeight="1">
      <c r="A35" s="560"/>
      <c r="B35" s="561"/>
      <c r="C35" s="565"/>
      <c r="D35" s="568"/>
      <c r="E35" s="560"/>
      <c r="F35" s="571"/>
      <c r="G35" s="571"/>
      <c r="H35" s="561"/>
      <c r="I35" s="574"/>
      <c r="J35" s="578"/>
      <c r="K35" s="579"/>
      <c r="L35" s="546"/>
      <c r="M35" s="549"/>
      <c r="N35" s="551"/>
      <c r="O35" s="553"/>
      <c r="P35" s="551"/>
      <c r="Q35" s="540"/>
      <c r="S35" s="318"/>
      <c r="T35" s="318"/>
    </row>
    <row r="36" spans="1:20" ht="12" customHeight="1">
      <c r="A36" s="560"/>
      <c r="B36" s="561"/>
      <c r="C36" s="565"/>
      <c r="D36" s="568"/>
      <c r="E36" s="560"/>
      <c r="F36" s="571"/>
      <c r="G36" s="571"/>
      <c r="H36" s="561"/>
      <c r="I36" s="574"/>
      <c r="J36" s="578"/>
      <c r="K36" s="579"/>
      <c r="L36" s="546"/>
      <c r="M36" s="541" t="s">
        <v>4</v>
      </c>
      <c r="N36" s="543"/>
      <c r="O36" s="556">
        <v>0</v>
      </c>
      <c r="P36" s="543"/>
      <c r="Q36" s="554">
        <v>0</v>
      </c>
      <c r="S36" s="318"/>
      <c r="T36" s="318"/>
    </row>
    <row r="37" spans="1:20" ht="12" customHeight="1">
      <c r="A37" s="562"/>
      <c r="B37" s="563"/>
      <c r="C37" s="566"/>
      <c r="D37" s="569"/>
      <c r="E37" s="562"/>
      <c r="F37" s="572"/>
      <c r="G37" s="572"/>
      <c r="H37" s="563"/>
      <c r="I37" s="575"/>
      <c r="J37" s="580"/>
      <c r="K37" s="581"/>
      <c r="L37" s="547"/>
      <c r="M37" s="542"/>
      <c r="N37" s="544"/>
      <c r="O37" s="557"/>
      <c r="P37" s="544"/>
      <c r="Q37" s="555"/>
      <c r="S37" s="318"/>
      <c r="T37" s="318"/>
    </row>
    <row r="38" spans="1:20" ht="12" customHeight="1">
      <c r="A38" s="558"/>
      <c r="B38" s="559"/>
      <c r="C38" s="564"/>
      <c r="D38" s="567"/>
      <c r="E38" s="558"/>
      <c r="F38" s="570"/>
      <c r="G38" s="570"/>
      <c r="H38" s="559"/>
      <c r="I38" s="573"/>
      <c r="J38" s="576"/>
      <c r="K38" s="577"/>
      <c r="L38" s="545" t="s">
        <v>3</v>
      </c>
      <c r="M38" s="548" t="s">
        <v>4</v>
      </c>
      <c r="N38" s="550"/>
      <c r="O38" s="552">
        <v>0</v>
      </c>
      <c r="P38" s="550"/>
      <c r="Q38" s="539">
        <v>0</v>
      </c>
      <c r="S38" s="318"/>
      <c r="T38" s="318"/>
    </row>
    <row r="39" spans="1:20" ht="12" customHeight="1">
      <c r="A39" s="560"/>
      <c r="B39" s="561"/>
      <c r="C39" s="565"/>
      <c r="D39" s="568"/>
      <c r="E39" s="560"/>
      <c r="F39" s="571"/>
      <c r="G39" s="571"/>
      <c r="H39" s="561"/>
      <c r="I39" s="574"/>
      <c r="J39" s="578"/>
      <c r="K39" s="579"/>
      <c r="L39" s="546"/>
      <c r="M39" s="549"/>
      <c r="N39" s="551"/>
      <c r="O39" s="553"/>
      <c r="P39" s="551"/>
      <c r="Q39" s="540"/>
      <c r="S39" s="318"/>
      <c r="T39" s="318"/>
    </row>
    <row r="40" spans="1:20" ht="12" customHeight="1">
      <c r="A40" s="560"/>
      <c r="B40" s="561"/>
      <c r="C40" s="565"/>
      <c r="D40" s="568"/>
      <c r="E40" s="560"/>
      <c r="F40" s="571"/>
      <c r="G40" s="571"/>
      <c r="H40" s="561"/>
      <c r="I40" s="574"/>
      <c r="J40" s="578"/>
      <c r="K40" s="579"/>
      <c r="L40" s="546"/>
      <c r="M40" s="541" t="s">
        <v>4</v>
      </c>
      <c r="N40" s="543"/>
      <c r="O40" s="556">
        <v>0</v>
      </c>
      <c r="P40" s="543"/>
      <c r="Q40" s="554">
        <v>0</v>
      </c>
      <c r="S40" s="318"/>
      <c r="T40" s="318"/>
    </row>
    <row r="41" spans="1:20" ht="12" customHeight="1">
      <c r="A41" s="562"/>
      <c r="B41" s="563"/>
      <c r="C41" s="566"/>
      <c r="D41" s="569"/>
      <c r="E41" s="562"/>
      <c r="F41" s="572"/>
      <c r="G41" s="572"/>
      <c r="H41" s="563"/>
      <c r="I41" s="575"/>
      <c r="J41" s="580"/>
      <c r="K41" s="581"/>
      <c r="L41" s="547"/>
      <c r="M41" s="542"/>
      <c r="N41" s="544"/>
      <c r="O41" s="557"/>
      <c r="P41" s="544"/>
      <c r="Q41" s="555"/>
      <c r="S41" s="318"/>
      <c r="T41" s="318"/>
    </row>
    <row r="42" spans="1:20" ht="12" customHeight="1">
      <c r="A42" s="558"/>
      <c r="B42" s="559"/>
      <c r="C42" s="564"/>
      <c r="D42" s="567"/>
      <c r="E42" s="558"/>
      <c r="F42" s="570"/>
      <c r="G42" s="570"/>
      <c r="H42" s="559"/>
      <c r="I42" s="573"/>
      <c r="J42" s="576"/>
      <c r="K42" s="577"/>
      <c r="L42" s="545" t="s">
        <v>3</v>
      </c>
      <c r="M42" s="548" t="s">
        <v>4</v>
      </c>
      <c r="N42" s="550"/>
      <c r="O42" s="552">
        <v>0</v>
      </c>
      <c r="P42" s="550"/>
      <c r="Q42" s="539">
        <v>0</v>
      </c>
      <c r="S42" s="318"/>
      <c r="T42" s="318"/>
    </row>
    <row r="43" spans="1:20" ht="12" customHeight="1">
      <c r="A43" s="560"/>
      <c r="B43" s="561"/>
      <c r="C43" s="565"/>
      <c r="D43" s="568"/>
      <c r="E43" s="560"/>
      <c r="F43" s="571"/>
      <c r="G43" s="571"/>
      <c r="H43" s="561"/>
      <c r="I43" s="574"/>
      <c r="J43" s="578"/>
      <c r="K43" s="579"/>
      <c r="L43" s="546"/>
      <c r="M43" s="549"/>
      <c r="N43" s="551"/>
      <c r="O43" s="553"/>
      <c r="P43" s="551"/>
      <c r="Q43" s="540"/>
      <c r="S43" s="318"/>
      <c r="T43" s="318"/>
    </row>
    <row r="44" spans="1:20" ht="12" customHeight="1">
      <c r="A44" s="560"/>
      <c r="B44" s="561"/>
      <c r="C44" s="565"/>
      <c r="D44" s="568"/>
      <c r="E44" s="560"/>
      <c r="F44" s="571"/>
      <c r="G44" s="571"/>
      <c r="H44" s="561"/>
      <c r="I44" s="574"/>
      <c r="J44" s="578"/>
      <c r="K44" s="579"/>
      <c r="L44" s="546"/>
      <c r="M44" s="541" t="s">
        <v>4</v>
      </c>
      <c r="N44" s="543"/>
      <c r="O44" s="556">
        <v>0</v>
      </c>
      <c r="P44" s="543"/>
      <c r="Q44" s="554">
        <v>0</v>
      </c>
      <c r="S44" s="318"/>
      <c r="T44" s="318"/>
    </row>
    <row r="45" spans="1:20" ht="12" customHeight="1">
      <c r="A45" s="562"/>
      <c r="B45" s="563"/>
      <c r="C45" s="566"/>
      <c r="D45" s="569"/>
      <c r="E45" s="562"/>
      <c r="F45" s="572"/>
      <c r="G45" s="572"/>
      <c r="H45" s="563"/>
      <c r="I45" s="575"/>
      <c r="J45" s="580"/>
      <c r="K45" s="581"/>
      <c r="L45" s="547"/>
      <c r="M45" s="542"/>
      <c r="N45" s="544"/>
      <c r="O45" s="557"/>
      <c r="P45" s="544"/>
      <c r="Q45" s="555"/>
      <c r="S45" s="318"/>
      <c r="T45" s="318"/>
    </row>
    <row r="46" spans="1:20" ht="5.0999999999999996" customHeight="1">
      <c r="A46" s="73"/>
      <c r="B46" s="73"/>
      <c r="C46" s="73"/>
      <c r="D46" s="73"/>
      <c r="E46" s="73"/>
      <c r="F46" s="73"/>
      <c r="G46" s="73"/>
      <c r="H46" s="73"/>
      <c r="I46" s="73"/>
      <c r="J46" s="73"/>
      <c r="K46" s="73"/>
      <c r="L46" s="74"/>
      <c r="M46" s="73"/>
      <c r="N46" s="73"/>
      <c r="O46" s="73"/>
      <c r="P46" s="73"/>
      <c r="Q46" s="73"/>
      <c r="S46" s="318"/>
      <c r="T46" s="318"/>
    </row>
    <row r="47" spans="1:20">
      <c r="A47" s="532" t="s">
        <v>162</v>
      </c>
      <c r="B47" s="532"/>
      <c r="C47" s="532"/>
      <c r="D47" s="532"/>
      <c r="E47" s="532"/>
      <c r="F47" s="532"/>
      <c r="G47" s="532"/>
      <c r="H47" s="532"/>
      <c r="I47" s="532"/>
      <c r="J47" s="532"/>
      <c r="K47" s="532"/>
      <c r="L47" s="532"/>
      <c r="M47" s="532"/>
      <c r="N47" s="532"/>
      <c r="O47" s="532"/>
      <c r="P47" s="532"/>
      <c r="Q47" s="532"/>
      <c r="S47" s="318"/>
      <c r="T47" s="318"/>
    </row>
    <row r="48" spans="1:20">
      <c r="A48" s="590" t="s">
        <v>201</v>
      </c>
      <c r="B48" s="590"/>
      <c r="C48" s="590"/>
      <c r="D48" s="590"/>
      <c r="E48" s="590"/>
      <c r="F48" s="590"/>
      <c r="G48" s="590"/>
      <c r="H48" s="590"/>
      <c r="I48" s="590"/>
      <c r="J48" s="590"/>
      <c r="K48" s="590"/>
      <c r="L48" s="590"/>
      <c r="M48" s="590"/>
      <c r="N48" s="590"/>
      <c r="O48" s="590"/>
      <c r="P48" s="590"/>
      <c r="Q48" s="590"/>
      <c r="S48" s="318"/>
      <c r="T48" s="318"/>
    </row>
  </sheetData>
  <sheetProtection selectLockedCells="1"/>
  <protectedRanges>
    <protectedRange sqref="A6:K45 N6:N45 P6:P45 F1:H2 N1:N2 P1:P2" name="範囲1"/>
  </protectedRanges>
  <mergeCells count="188">
    <mergeCell ref="A47:Q47"/>
    <mergeCell ref="A48:Q48"/>
    <mergeCell ref="A1:A2"/>
    <mergeCell ref="B1:E2"/>
    <mergeCell ref="F1:H2"/>
    <mergeCell ref="I1:I2"/>
    <mergeCell ref="J1:J2"/>
    <mergeCell ref="K1:L1"/>
    <mergeCell ref="K2:L2"/>
    <mergeCell ref="A4:B5"/>
    <mergeCell ref="I6:I9"/>
    <mergeCell ref="J6:K9"/>
    <mergeCell ref="C4:C5"/>
    <mergeCell ref="D4:D5"/>
    <mergeCell ref="E4:H5"/>
    <mergeCell ref="I4:I5"/>
    <mergeCell ref="J4:L5"/>
    <mergeCell ref="M4:Q4"/>
    <mergeCell ref="M5:Q5"/>
    <mergeCell ref="Q8:Q9"/>
    <mergeCell ref="A10:B13"/>
    <mergeCell ref="C10:C13"/>
    <mergeCell ref="D10:D13"/>
    <mergeCell ref="E10:H13"/>
    <mergeCell ref="I10:I13"/>
    <mergeCell ref="J10:K13"/>
    <mergeCell ref="L10:L13"/>
    <mergeCell ref="M10:M11"/>
    <mergeCell ref="N10:N11"/>
    <mergeCell ref="L6:L9"/>
    <mergeCell ref="M6:M7"/>
    <mergeCell ref="N6:N7"/>
    <mergeCell ref="O6:O7"/>
    <mergeCell ref="P6:P7"/>
    <mergeCell ref="Q6:Q7"/>
    <mergeCell ref="M8:M9"/>
    <mergeCell ref="N8:N9"/>
    <mergeCell ref="O8:O9"/>
    <mergeCell ref="P8:P9"/>
    <mergeCell ref="A6:B9"/>
    <mergeCell ref="C6:C9"/>
    <mergeCell ref="D6:D9"/>
    <mergeCell ref="E6:H9"/>
    <mergeCell ref="I14:I17"/>
    <mergeCell ref="J14:K17"/>
    <mergeCell ref="O10:O11"/>
    <mergeCell ref="P10:P11"/>
    <mergeCell ref="Q10:Q11"/>
    <mergeCell ref="M12:M13"/>
    <mergeCell ref="N12:N13"/>
    <mergeCell ref="O12:O13"/>
    <mergeCell ref="P12:P13"/>
    <mergeCell ref="Q12:Q13"/>
    <mergeCell ref="Q16:Q17"/>
    <mergeCell ref="A18:B21"/>
    <mergeCell ref="C18:C21"/>
    <mergeCell ref="D18:D21"/>
    <mergeCell ref="E18:H21"/>
    <mergeCell ref="I18:I21"/>
    <mergeCell ref="J18:K21"/>
    <mergeCell ref="L18:L21"/>
    <mergeCell ref="M18:M19"/>
    <mergeCell ref="N18:N19"/>
    <mergeCell ref="L14:L17"/>
    <mergeCell ref="M14:M15"/>
    <mergeCell ref="N14:N15"/>
    <mergeCell ref="O14:O15"/>
    <mergeCell ref="P14:P15"/>
    <mergeCell ref="Q14:Q15"/>
    <mergeCell ref="M16:M17"/>
    <mergeCell ref="N16:N17"/>
    <mergeCell ref="O16:O17"/>
    <mergeCell ref="P16:P17"/>
    <mergeCell ref="A14:B17"/>
    <mergeCell ref="C14:C17"/>
    <mergeCell ref="D14:D17"/>
    <mergeCell ref="E14:H17"/>
    <mergeCell ref="A22:B25"/>
    <mergeCell ref="C22:C25"/>
    <mergeCell ref="D22:D25"/>
    <mergeCell ref="E22:H25"/>
    <mergeCell ref="I22:I25"/>
    <mergeCell ref="J22:K25"/>
    <mergeCell ref="O18:O19"/>
    <mergeCell ref="P18:P19"/>
    <mergeCell ref="Q18:Q19"/>
    <mergeCell ref="M20:M21"/>
    <mergeCell ref="N20:N21"/>
    <mergeCell ref="O20:O21"/>
    <mergeCell ref="P20:P21"/>
    <mergeCell ref="Q20:Q21"/>
    <mergeCell ref="L22:L25"/>
    <mergeCell ref="M22:M23"/>
    <mergeCell ref="N22:N23"/>
    <mergeCell ref="O22:O23"/>
    <mergeCell ref="P22:P23"/>
    <mergeCell ref="Q22:Q23"/>
    <mergeCell ref="M24:M25"/>
    <mergeCell ref="N24:N25"/>
    <mergeCell ref="O24:O25"/>
    <mergeCell ref="P24:P25"/>
    <mergeCell ref="A26:B29"/>
    <mergeCell ref="C26:C29"/>
    <mergeCell ref="D26:D29"/>
    <mergeCell ref="E26:H29"/>
    <mergeCell ref="I26:I29"/>
    <mergeCell ref="J26:K29"/>
    <mergeCell ref="L26:L29"/>
    <mergeCell ref="M26:M27"/>
    <mergeCell ref="N26:N27"/>
    <mergeCell ref="O26:O27"/>
    <mergeCell ref="P26:P27"/>
    <mergeCell ref="Q26:Q27"/>
    <mergeCell ref="M28:M29"/>
    <mergeCell ref="N28:N29"/>
    <mergeCell ref="O28:O29"/>
    <mergeCell ref="P28:P29"/>
    <mergeCell ref="Q28:Q29"/>
    <mergeCell ref="Q24:Q25"/>
    <mergeCell ref="O30:O31"/>
    <mergeCell ref="P30:P31"/>
    <mergeCell ref="Q30:Q31"/>
    <mergeCell ref="M32:M33"/>
    <mergeCell ref="N32:N33"/>
    <mergeCell ref="O32:O33"/>
    <mergeCell ref="P32:P33"/>
    <mergeCell ref="A30:B33"/>
    <mergeCell ref="C30:C33"/>
    <mergeCell ref="D30:D33"/>
    <mergeCell ref="E30:H33"/>
    <mergeCell ref="I30:I33"/>
    <mergeCell ref="J30:K33"/>
    <mergeCell ref="A34:B37"/>
    <mergeCell ref="C34:C37"/>
    <mergeCell ref="D34:D37"/>
    <mergeCell ref="E34:H37"/>
    <mergeCell ref="I34:I37"/>
    <mergeCell ref="J34:K37"/>
    <mergeCell ref="L34:L37"/>
    <mergeCell ref="M34:M35"/>
    <mergeCell ref="N34:N35"/>
    <mergeCell ref="A42:B45"/>
    <mergeCell ref="C42:C45"/>
    <mergeCell ref="D42:D45"/>
    <mergeCell ref="E42:H45"/>
    <mergeCell ref="I42:I45"/>
    <mergeCell ref="J42:K45"/>
    <mergeCell ref="Q44:Q45"/>
    <mergeCell ref="L38:L41"/>
    <mergeCell ref="M38:M39"/>
    <mergeCell ref="N38:N39"/>
    <mergeCell ref="O38:O39"/>
    <mergeCell ref="P38:P39"/>
    <mergeCell ref="Q38:Q39"/>
    <mergeCell ref="M40:M41"/>
    <mergeCell ref="N40:N41"/>
    <mergeCell ref="O40:O41"/>
    <mergeCell ref="P40:P41"/>
    <mergeCell ref="A38:B41"/>
    <mergeCell ref="C38:C41"/>
    <mergeCell ref="D38:D41"/>
    <mergeCell ref="E38:H41"/>
    <mergeCell ref="I38:I41"/>
    <mergeCell ref="J38:K41"/>
    <mergeCell ref="S1:T48"/>
    <mergeCell ref="L42:L45"/>
    <mergeCell ref="M42:M43"/>
    <mergeCell ref="N42:N43"/>
    <mergeCell ref="O42:O43"/>
    <mergeCell ref="P42:P43"/>
    <mergeCell ref="Q42:Q43"/>
    <mergeCell ref="M44:M45"/>
    <mergeCell ref="N44:N45"/>
    <mergeCell ref="Q40:Q41"/>
    <mergeCell ref="O44:O45"/>
    <mergeCell ref="P44:P45"/>
    <mergeCell ref="O34:O35"/>
    <mergeCell ref="P34:P35"/>
    <mergeCell ref="Q34:Q35"/>
    <mergeCell ref="M36:M37"/>
    <mergeCell ref="N36:N37"/>
    <mergeCell ref="O36:O37"/>
    <mergeCell ref="P36:P37"/>
    <mergeCell ref="Q36:Q37"/>
    <mergeCell ref="Q32:Q33"/>
    <mergeCell ref="L30:L33"/>
    <mergeCell ref="M30:M31"/>
    <mergeCell ref="N30:N31"/>
  </mergeCells>
  <phoneticPr fontId="2"/>
  <dataValidations count="6">
    <dataValidation allowBlank="1" showErrorMessage="1" prompt="上の欄に入力すると自動で表示されます。" sqref="P2"/>
    <dataValidation allowBlank="1" showInputMessage="1" showErrorMessage="1" prompt="数値は左側のセルに入力すること。" sqref="L6:L45"/>
    <dataValidation type="list" allowBlank="1" showInputMessage="1" showErrorMessage="1" sqref="D6:D45">
      <formula1>"　,官公庁,民間"</formula1>
    </dataValidation>
    <dataValidation type="list" allowBlank="1" showInputMessage="1" showErrorMessage="1" sqref="C6:C45">
      <formula1>"　,元請,下請"</formula1>
    </dataValidation>
    <dataValidation type="list" allowBlank="1" showInputMessage="1" showErrorMessage="1" sqref="F1:H2">
      <formula1>"委託業務,設計・コンサルタント,その他委託・コンサルタント"</formula1>
    </dataValidation>
    <dataValidation allowBlank="1" showErrorMessage="1" prompt="上の欄に入力すると自動で表示されます。" sqref="N2"/>
  </dataValidations>
  <printOptions horizontalCentered="1" verticalCentered="1"/>
  <pageMargins left="0.39370078740157483" right="0.31496062992125984" top="0.47244094488188981" bottom="0.47244094488188981" header="0.31496062992125984" footer="0.31496062992125984"/>
  <pageSetup paperSize="9" orientation="landscape" r:id="rId1"/>
  <headerFooter>
    <oddFooter>&amp;C委託・設計・コンサルタント等４－２</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6699"/>
    <pageSetUpPr fitToPage="1"/>
  </sheetPr>
  <dimension ref="A1:T35"/>
  <sheetViews>
    <sheetView view="pageBreakPreview" zoomScaleNormal="100" zoomScaleSheetLayoutView="100" workbookViewId="0">
      <selection sqref="A1:G1"/>
    </sheetView>
  </sheetViews>
  <sheetFormatPr defaultRowHeight="13.5"/>
  <cols>
    <col min="1" max="1" width="3.625" style="16" customWidth="1"/>
    <col min="2" max="2" width="15.625" style="16" customWidth="1"/>
    <col min="3" max="6" width="4.625" style="16" customWidth="1"/>
    <col min="7" max="7" width="11.625" style="16" customWidth="1"/>
    <col min="8" max="9" width="6.625" style="16" customWidth="1"/>
    <col min="10" max="17" width="8.625" style="16" customWidth="1"/>
    <col min="18" max="18" width="1.375" style="16" customWidth="1"/>
    <col min="19" max="16384" width="9" style="16"/>
  </cols>
  <sheetData>
    <row r="1" spans="1:20" ht="21">
      <c r="A1" s="502" t="s">
        <v>163</v>
      </c>
      <c r="B1" s="502"/>
      <c r="C1" s="502"/>
      <c r="D1" s="502"/>
      <c r="E1" s="502"/>
      <c r="F1" s="502"/>
      <c r="G1" s="665"/>
      <c r="H1" s="591"/>
      <c r="I1" s="592"/>
      <c r="J1" s="592"/>
      <c r="K1" s="592"/>
      <c r="L1" s="593"/>
      <c r="M1" s="76" t="s">
        <v>82</v>
      </c>
      <c r="N1" s="66"/>
      <c r="O1" s="605" t="s">
        <v>283</v>
      </c>
      <c r="P1" s="606"/>
      <c r="Q1" s="606"/>
      <c r="S1" s="318" t="s">
        <v>199</v>
      </c>
      <c r="T1" s="318"/>
    </row>
    <row r="2" spans="1:20" ht="5.0999999999999996" customHeight="1" thickBot="1">
      <c r="A2" s="68"/>
      <c r="B2" s="68"/>
      <c r="C2" s="69"/>
      <c r="D2" s="69"/>
      <c r="E2" s="69"/>
      <c r="F2" s="71"/>
      <c r="G2" s="71"/>
      <c r="H2" s="594"/>
      <c r="I2" s="595"/>
      <c r="J2" s="595"/>
      <c r="K2" s="595"/>
      <c r="L2" s="596"/>
      <c r="M2" s="72"/>
      <c r="N2" s="72"/>
      <c r="O2" s="76"/>
      <c r="P2" s="66"/>
      <c r="Q2" s="66"/>
      <c r="S2" s="318"/>
      <c r="T2" s="318"/>
    </row>
    <row r="3" spans="1:20" ht="15" customHeight="1">
      <c r="A3" s="666" t="s">
        <v>16</v>
      </c>
      <c r="B3" s="667"/>
      <c r="C3" s="666" t="s">
        <v>25</v>
      </c>
      <c r="D3" s="667"/>
      <c r="E3" s="670"/>
      <c r="F3" s="672" t="s">
        <v>164</v>
      </c>
      <c r="G3" s="673"/>
      <c r="H3" s="668" t="s">
        <v>13</v>
      </c>
      <c r="I3" s="671"/>
      <c r="J3" s="110"/>
      <c r="K3" s="78"/>
      <c r="L3" s="78"/>
      <c r="M3" s="676" t="s">
        <v>84</v>
      </c>
      <c r="N3" s="676"/>
      <c r="O3" s="77" t="s">
        <v>85</v>
      </c>
      <c r="P3" s="77" t="s">
        <v>165</v>
      </c>
      <c r="Q3" s="181"/>
      <c r="S3" s="318"/>
      <c r="T3" s="318"/>
    </row>
    <row r="4" spans="1:20" ht="15" customHeight="1">
      <c r="A4" s="668"/>
      <c r="B4" s="669"/>
      <c r="C4" s="668"/>
      <c r="D4" s="669"/>
      <c r="E4" s="671"/>
      <c r="F4" s="674"/>
      <c r="G4" s="675"/>
      <c r="H4" s="668"/>
      <c r="I4" s="671"/>
      <c r="J4" s="149"/>
      <c r="K4" s="151"/>
      <c r="L4" s="151"/>
      <c r="M4" s="677" t="s">
        <v>83</v>
      </c>
      <c r="N4" s="677"/>
      <c r="O4" s="78" t="s">
        <v>86</v>
      </c>
      <c r="P4" s="151"/>
      <c r="Q4" s="150"/>
      <c r="S4" s="318"/>
      <c r="T4" s="318"/>
    </row>
    <row r="5" spans="1:20" ht="18" customHeight="1">
      <c r="A5" s="615"/>
      <c r="B5" s="616"/>
      <c r="C5" s="619"/>
      <c r="D5" s="620"/>
      <c r="E5" s="621"/>
      <c r="F5" s="625"/>
      <c r="G5" s="626"/>
      <c r="H5" s="619"/>
      <c r="I5" s="621"/>
      <c r="J5" s="629"/>
      <c r="K5" s="609"/>
      <c r="L5" s="608"/>
      <c r="M5" s="608"/>
      <c r="N5" s="608"/>
      <c r="O5" s="608"/>
      <c r="P5" s="609"/>
      <c r="Q5" s="610"/>
      <c r="S5" s="318"/>
      <c r="T5" s="318"/>
    </row>
    <row r="6" spans="1:20" ht="15" customHeight="1">
      <c r="A6" s="617"/>
      <c r="B6" s="618"/>
      <c r="C6" s="622"/>
      <c r="D6" s="623"/>
      <c r="E6" s="624"/>
      <c r="F6" s="627"/>
      <c r="G6" s="628"/>
      <c r="H6" s="622"/>
      <c r="I6" s="624"/>
      <c r="J6" s="611"/>
      <c r="K6" s="612"/>
      <c r="L6" s="613"/>
      <c r="M6" s="613"/>
      <c r="N6" s="613"/>
      <c r="O6" s="613"/>
      <c r="P6" s="612"/>
      <c r="Q6" s="614"/>
      <c r="S6" s="318"/>
      <c r="T6" s="318"/>
    </row>
    <row r="7" spans="1:20" ht="18" customHeight="1">
      <c r="A7" s="615"/>
      <c r="B7" s="616"/>
      <c r="C7" s="619"/>
      <c r="D7" s="620"/>
      <c r="E7" s="621"/>
      <c r="F7" s="625"/>
      <c r="G7" s="626"/>
      <c r="H7" s="619"/>
      <c r="I7" s="621"/>
      <c r="J7" s="629"/>
      <c r="K7" s="609"/>
      <c r="L7" s="608"/>
      <c r="M7" s="608"/>
      <c r="N7" s="608"/>
      <c r="O7" s="608"/>
      <c r="P7" s="609"/>
      <c r="Q7" s="610"/>
      <c r="S7" s="318"/>
      <c r="T7" s="318"/>
    </row>
    <row r="8" spans="1:20" ht="15" customHeight="1">
      <c r="A8" s="617"/>
      <c r="B8" s="618"/>
      <c r="C8" s="622"/>
      <c r="D8" s="623"/>
      <c r="E8" s="624"/>
      <c r="F8" s="627"/>
      <c r="G8" s="628"/>
      <c r="H8" s="622"/>
      <c r="I8" s="624"/>
      <c r="J8" s="611"/>
      <c r="K8" s="612"/>
      <c r="L8" s="613"/>
      <c r="M8" s="613"/>
      <c r="N8" s="613"/>
      <c r="O8" s="613"/>
      <c r="P8" s="612"/>
      <c r="Q8" s="614"/>
      <c r="S8" s="318"/>
      <c r="T8" s="318"/>
    </row>
    <row r="9" spans="1:20" ht="18" customHeight="1">
      <c r="A9" s="615"/>
      <c r="B9" s="616"/>
      <c r="C9" s="619"/>
      <c r="D9" s="620"/>
      <c r="E9" s="621"/>
      <c r="F9" s="625"/>
      <c r="G9" s="626"/>
      <c r="H9" s="619"/>
      <c r="I9" s="621"/>
      <c r="J9" s="629"/>
      <c r="K9" s="609"/>
      <c r="L9" s="608"/>
      <c r="M9" s="608"/>
      <c r="N9" s="608"/>
      <c r="O9" s="608"/>
      <c r="P9" s="609"/>
      <c r="Q9" s="610"/>
      <c r="S9" s="318"/>
      <c r="T9" s="318"/>
    </row>
    <row r="10" spans="1:20" ht="15" customHeight="1">
      <c r="A10" s="617"/>
      <c r="B10" s="618"/>
      <c r="C10" s="622"/>
      <c r="D10" s="623"/>
      <c r="E10" s="624"/>
      <c r="F10" s="627"/>
      <c r="G10" s="628"/>
      <c r="H10" s="622"/>
      <c r="I10" s="624"/>
      <c r="J10" s="611"/>
      <c r="K10" s="612"/>
      <c r="L10" s="613"/>
      <c r="M10" s="613"/>
      <c r="N10" s="613"/>
      <c r="O10" s="613"/>
      <c r="P10" s="612"/>
      <c r="Q10" s="614"/>
      <c r="S10" s="318"/>
      <c r="T10" s="318"/>
    </row>
    <row r="11" spans="1:20" ht="18" customHeight="1">
      <c r="A11" s="615"/>
      <c r="B11" s="616"/>
      <c r="C11" s="619"/>
      <c r="D11" s="620"/>
      <c r="E11" s="621"/>
      <c r="F11" s="625"/>
      <c r="G11" s="626"/>
      <c r="H11" s="619"/>
      <c r="I11" s="621"/>
      <c r="J11" s="629"/>
      <c r="K11" s="609"/>
      <c r="L11" s="629"/>
      <c r="M11" s="609"/>
      <c r="N11" s="608"/>
      <c r="O11" s="608"/>
      <c r="P11" s="609"/>
      <c r="Q11" s="610"/>
      <c r="S11" s="318"/>
      <c r="T11" s="318"/>
    </row>
    <row r="12" spans="1:20" ht="15" customHeight="1">
      <c r="A12" s="617"/>
      <c r="B12" s="618"/>
      <c r="C12" s="622"/>
      <c r="D12" s="623"/>
      <c r="E12" s="624"/>
      <c r="F12" s="627"/>
      <c r="G12" s="628"/>
      <c r="H12" s="622"/>
      <c r="I12" s="624"/>
      <c r="J12" s="611"/>
      <c r="K12" s="612"/>
      <c r="L12" s="611"/>
      <c r="M12" s="612"/>
      <c r="N12" s="613"/>
      <c r="O12" s="613"/>
      <c r="P12" s="612"/>
      <c r="Q12" s="614"/>
      <c r="S12" s="318"/>
      <c r="T12" s="318"/>
    </row>
    <row r="13" spans="1:20" ht="18" customHeight="1">
      <c r="A13" s="615"/>
      <c r="B13" s="616"/>
      <c r="C13" s="619"/>
      <c r="D13" s="620"/>
      <c r="E13" s="621"/>
      <c r="F13" s="625"/>
      <c r="G13" s="626"/>
      <c r="H13" s="619"/>
      <c r="I13" s="621"/>
      <c r="J13" s="629"/>
      <c r="K13" s="609"/>
      <c r="L13" s="608"/>
      <c r="M13" s="608"/>
      <c r="N13" s="608"/>
      <c r="O13" s="608"/>
      <c r="P13" s="609"/>
      <c r="Q13" s="662"/>
      <c r="S13" s="318"/>
      <c r="T13" s="318"/>
    </row>
    <row r="14" spans="1:20" ht="15" customHeight="1">
      <c r="A14" s="617"/>
      <c r="B14" s="618"/>
      <c r="C14" s="622"/>
      <c r="D14" s="623"/>
      <c r="E14" s="624"/>
      <c r="F14" s="627"/>
      <c r="G14" s="628"/>
      <c r="H14" s="622"/>
      <c r="I14" s="624"/>
      <c r="J14" s="611"/>
      <c r="K14" s="612"/>
      <c r="L14" s="613"/>
      <c r="M14" s="613"/>
      <c r="N14" s="613"/>
      <c r="O14" s="613"/>
      <c r="P14" s="612"/>
      <c r="Q14" s="663"/>
      <c r="S14" s="318"/>
      <c r="T14" s="318"/>
    </row>
    <row r="15" spans="1:20" ht="18" customHeight="1">
      <c r="A15" s="615"/>
      <c r="B15" s="616"/>
      <c r="C15" s="619"/>
      <c r="D15" s="620"/>
      <c r="E15" s="621"/>
      <c r="F15" s="625"/>
      <c r="G15" s="626"/>
      <c r="H15" s="619"/>
      <c r="I15" s="621"/>
      <c r="J15" s="629"/>
      <c r="K15" s="609"/>
      <c r="L15" s="608"/>
      <c r="M15" s="608"/>
      <c r="N15" s="608"/>
      <c r="O15" s="608"/>
      <c r="P15" s="609"/>
      <c r="Q15" s="610"/>
      <c r="S15" s="318"/>
      <c r="T15" s="318"/>
    </row>
    <row r="16" spans="1:20" ht="15" customHeight="1">
      <c r="A16" s="617"/>
      <c r="B16" s="618"/>
      <c r="C16" s="622"/>
      <c r="D16" s="623"/>
      <c r="E16" s="624"/>
      <c r="F16" s="627"/>
      <c r="G16" s="628"/>
      <c r="H16" s="622"/>
      <c r="I16" s="624"/>
      <c r="J16" s="611"/>
      <c r="K16" s="612"/>
      <c r="L16" s="613"/>
      <c r="M16" s="613"/>
      <c r="N16" s="613"/>
      <c r="O16" s="613"/>
      <c r="P16" s="612"/>
      <c r="Q16" s="614"/>
      <c r="S16" s="318"/>
      <c r="T16" s="318"/>
    </row>
    <row r="17" spans="1:20" ht="15" customHeight="1">
      <c r="A17" s="615"/>
      <c r="B17" s="616"/>
      <c r="C17" s="619"/>
      <c r="D17" s="620"/>
      <c r="E17" s="621"/>
      <c r="F17" s="625"/>
      <c r="G17" s="626"/>
      <c r="H17" s="619"/>
      <c r="I17" s="621"/>
      <c r="J17" s="629"/>
      <c r="K17" s="609"/>
      <c r="L17" s="608"/>
      <c r="M17" s="608"/>
      <c r="N17" s="608"/>
      <c r="O17" s="608"/>
      <c r="P17" s="609"/>
      <c r="Q17" s="610"/>
      <c r="S17" s="318"/>
      <c r="T17" s="318"/>
    </row>
    <row r="18" spans="1:20" ht="15" customHeight="1">
      <c r="A18" s="617"/>
      <c r="B18" s="618"/>
      <c r="C18" s="622"/>
      <c r="D18" s="623"/>
      <c r="E18" s="624"/>
      <c r="F18" s="627"/>
      <c r="G18" s="628"/>
      <c r="H18" s="622"/>
      <c r="I18" s="624"/>
      <c r="J18" s="611"/>
      <c r="K18" s="612"/>
      <c r="L18" s="613"/>
      <c r="M18" s="613"/>
      <c r="N18" s="613"/>
      <c r="O18" s="613"/>
      <c r="P18" s="612"/>
      <c r="Q18" s="614"/>
      <c r="S18" s="318"/>
      <c r="T18" s="318"/>
    </row>
    <row r="19" spans="1:20" ht="15" customHeight="1">
      <c r="A19" s="615"/>
      <c r="B19" s="616"/>
      <c r="C19" s="619"/>
      <c r="D19" s="620"/>
      <c r="E19" s="621"/>
      <c r="F19" s="625"/>
      <c r="G19" s="626"/>
      <c r="H19" s="619"/>
      <c r="I19" s="621"/>
      <c r="J19" s="629"/>
      <c r="K19" s="609"/>
      <c r="L19" s="608"/>
      <c r="M19" s="608"/>
      <c r="N19" s="608"/>
      <c r="O19" s="608"/>
      <c r="P19" s="609"/>
      <c r="Q19" s="610"/>
      <c r="S19" s="318"/>
      <c r="T19" s="318"/>
    </row>
    <row r="20" spans="1:20" ht="15" customHeight="1">
      <c r="A20" s="617"/>
      <c r="B20" s="618"/>
      <c r="C20" s="622"/>
      <c r="D20" s="623"/>
      <c r="E20" s="624"/>
      <c r="F20" s="627"/>
      <c r="G20" s="628"/>
      <c r="H20" s="622"/>
      <c r="I20" s="624"/>
      <c r="J20" s="611"/>
      <c r="K20" s="612"/>
      <c r="L20" s="613"/>
      <c r="M20" s="613"/>
      <c r="N20" s="613"/>
      <c r="O20" s="613"/>
      <c r="P20" s="612"/>
      <c r="Q20" s="614"/>
      <c r="S20" s="318"/>
      <c r="T20" s="318"/>
    </row>
    <row r="21" spans="1:20" ht="18" customHeight="1">
      <c r="A21" s="615"/>
      <c r="B21" s="616"/>
      <c r="C21" s="619"/>
      <c r="D21" s="620"/>
      <c r="E21" s="621"/>
      <c r="F21" s="625"/>
      <c r="G21" s="626"/>
      <c r="H21" s="619"/>
      <c r="I21" s="621"/>
      <c r="J21" s="629"/>
      <c r="K21" s="609"/>
      <c r="L21" s="608"/>
      <c r="M21" s="608"/>
      <c r="N21" s="608"/>
      <c r="O21" s="608"/>
      <c r="P21" s="609"/>
      <c r="Q21" s="610"/>
      <c r="S21" s="318"/>
      <c r="T21" s="318"/>
    </row>
    <row r="22" spans="1:20" ht="15" customHeight="1">
      <c r="A22" s="617"/>
      <c r="B22" s="618"/>
      <c r="C22" s="622"/>
      <c r="D22" s="623"/>
      <c r="E22" s="624"/>
      <c r="F22" s="627"/>
      <c r="G22" s="628"/>
      <c r="H22" s="622"/>
      <c r="I22" s="624"/>
      <c r="J22" s="611"/>
      <c r="K22" s="612"/>
      <c r="L22" s="613"/>
      <c r="M22" s="613"/>
      <c r="N22" s="613"/>
      <c r="O22" s="613"/>
      <c r="P22" s="612"/>
      <c r="Q22" s="614"/>
      <c r="S22" s="318"/>
      <c r="T22" s="318"/>
    </row>
    <row r="23" spans="1:20" ht="18" customHeight="1">
      <c r="A23" s="615"/>
      <c r="B23" s="616"/>
      <c r="C23" s="619"/>
      <c r="D23" s="620"/>
      <c r="E23" s="621"/>
      <c r="F23" s="625"/>
      <c r="G23" s="626"/>
      <c r="H23" s="619"/>
      <c r="I23" s="621"/>
      <c r="J23" s="629"/>
      <c r="K23" s="609"/>
      <c r="L23" s="608"/>
      <c r="M23" s="608"/>
      <c r="N23" s="608"/>
      <c r="O23" s="608"/>
      <c r="P23" s="609"/>
      <c r="Q23" s="610"/>
      <c r="S23" s="318"/>
      <c r="T23" s="318"/>
    </row>
    <row r="24" spans="1:20" ht="15" customHeight="1">
      <c r="A24" s="617"/>
      <c r="B24" s="618"/>
      <c r="C24" s="622"/>
      <c r="D24" s="623"/>
      <c r="E24" s="624"/>
      <c r="F24" s="627"/>
      <c r="G24" s="628"/>
      <c r="H24" s="622"/>
      <c r="I24" s="624"/>
      <c r="J24" s="611"/>
      <c r="K24" s="612"/>
      <c r="L24" s="613"/>
      <c r="M24" s="613"/>
      <c r="N24" s="613"/>
      <c r="O24" s="613"/>
      <c r="P24" s="612"/>
      <c r="Q24" s="614"/>
      <c r="S24" s="318"/>
      <c r="T24" s="318"/>
    </row>
    <row r="25" spans="1:20" s="83" customFormat="1" ht="5.0999999999999996" customHeight="1">
      <c r="A25" s="182"/>
      <c r="B25" s="182"/>
      <c r="C25" s="183"/>
      <c r="D25" s="183"/>
      <c r="E25" s="183"/>
      <c r="F25" s="184"/>
      <c r="G25" s="184"/>
      <c r="H25" s="183"/>
      <c r="I25" s="183"/>
      <c r="J25" s="185"/>
      <c r="K25" s="185"/>
      <c r="L25" s="185"/>
      <c r="M25" s="185"/>
      <c r="N25" s="185"/>
      <c r="O25" s="185"/>
      <c r="P25" s="185"/>
      <c r="Q25" s="185"/>
      <c r="S25" s="318"/>
      <c r="T25" s="318"/>
    </row>
    <row r="26" spans="1:20" ht="20.100000000000001" customHeight="1" thickBot="1">
      <c r="A26" s="646" t="s">
        <v>68</v>
      </c>
      <c r="B26" s="79" t="s">
        <v>69</v>
      </c>
      <c r="C26" s="649" t="s">
        <v>76</v>
      </c>
      <c r="D26" s="649"/>
      <c r="E26" s="649" t="s">
        <v>77</v>
      </c>
      <c r="F26" s="649"/>
      <c r="G26" s="650" t="s">
        <v>69</v>
      </c>
      <c r="H26" s="651"/>
      <c r="I26" s="652"/>
      <c r="J26" s="148" t="s">
        <v>76</v>
      </c>
      <c r="K26" s="148" t="s">
        <v>77</v>
      </c>
      <c r="L26" s="653" t="s">
        <v>110</v>
      </c>
      <c r="M26" s="654"/>
      <c r="N26" s="654"/>
      <c r="O26" s="655"/>
      <c r="P26" s="148" t="s">
        <v>76</v>
      </c>
      <c r="Q26" s="148" t="s">
        <v>77</v>
      </c>
      <c r="S26" s="318"/>
      <c r="T26" s="318"/>
    </row>
    <row r="27" spans="1:20" ht="20.100000000000001" customHeight="1">
      <c r="A27" s="647"/>
      <c r="B27" s="80" t="s">
        <v>70</v>
      </c>
      <c r="C27" s="656"/>
      <c r="D27" s="657"/>
      <c r="E27" s="657"/>
      <c r="F27" s="658"/>
      <c r="G27" s="633" t="s">
        <v>78</v>
      </c>
      <c r="H27" s="634"/>
      <c r="I27" s="635"/>
      <c r="J27" s="203"/>
      <c r="K27" s="186"/>
      <c r="L27" s="659"/>
      <c r="M27" s="660"/>
      <c r="N27" s="660"/>
      <c r="O27" s="661"/>
      <c r="P27" s="203"/>
      <c r="Q27" s="204"/>
      <c r="S27" s="318"/>
      <c r="T27" s="318"/>
    </row>
    <row r="28" spans="1:20" ht="20.100000000000001" customHeight="1">
      <c r="A28" s="647"/>
      <c r="B28" s="80" t="s">
        <v>71</v>
      </c>
      <c r="C28" s="636"/>
      <c r="D28" s="637"/>
      <c r="E28" s="637"/>
      <c r="F28" s="639"/>
      <c r="G28" s="633" t="s">
        <v>166</v>
      </c>
      <c r="H28" s="634"/>
      <c r="I28" s="635"/>
      <c r="J28" s="205"/>
      <c r="K28" s="208"/>
      <c r="L28" s="640"/>
      <c r="M28" s="641"/>
      <c r="N28" s="641"/>
      <c r="O28" s="642"/>
      <c r="P28" s="205"/>
      <c r="Q28" s="206"/>
      <c r="S28" s="318"/>
      <c r="T28" s="318"/>
    </row>
    <row r="29" spans="1:20" ht="20.100000000000001" customHeight="1">
      <c r="A29" s="647"/>
      <c r="B29" s="80" t="s">
        <v>72</v>
      </c>
      <c r="C29" s="636"/>
      <c r="D29" s="637"/>
      <c r="E29" s="637"/>
      <c r="F29" s="639"/>
      <c r="G29" s="633" t="s">
        <v>79</v>
      </c>
      <c r="H29" s="634"/>
      <c r="I29" s="635"/>
      <c r="J29" s="205"/>
      <c r="K29" s="208"/>
      <c r="L29" s="640"/>
      <c r="M29" s="641"/>
      <c r="N29" s="641"/>
      <c r="O29" s="642"/>
      <c r="P29" s="205"/>
      <c r="Q29" s="206"/>
      <c r="S29" s="318"/>
      <c r="T29" s="318"/>
    </row>
    <row r="30" spans="1:20" ht="20.100000000000001" customHeight="1">
      <c r="A30" s="647"/>
      <c r="B30" s="80" t="s">
        <v>73</v>
      </c>
      <c r="C30" s="636"/>
      <c r="D30" s="637"/>
      <c r="E30" s="637"/>
      <c r="F30" s="639"/>
      <c r="G30" s="633" t="s">
        <v>80</v>
      </c>
      <c r="H30" s="634"/>
      <c r="I30" s="635"/>
      <c r="J30" s="205"/>
      <c r="K30" s="208"/>
      <c r="L30" s="640"/>
      <c r="M30" s="641"/>
      <c r="N30" s="641"/>
      <c r="O30" s="642"/>
      <c r="P30" s="205"/>
      <c r="Q30" s="206"/>
      <c r="S30" s="318"/>
      <c r="T30" s="318"/>
    </row>
    <row r="31" spans="1:20" ht="20.100000000000001" customHeight="1" thickBot="1">
      <c r="A31" s="647"/>
      <c r="B31" s="80" t="s">
        <v>74</v>
      </c>
      <c r="C31" s="636"/>
      <c r="D31" s="637"/>
      <c r="E31" s="637"/>
      <c r="F31" s="639"/>
      <c r="G31" s="633" t="s">
        <v>81</v>
      </c>
      <c r="H31" s="634"/>
      <c r="I31" s="635"/>
      <c r="J31" s="209"/>
      <c r="K31" s="210"/>
      <c r="L31" s="643"/>
      <c r="M31" s="644"/>
      <c r="N31" s="644"/>
      <c r="O31" s="645"/>
      <c r="P31" s="209"/>
      <c r="Q31" s="211"/>
      <c r="S31" s="318"/>
      <c r="T31" s="318"/>
    </row>
    <row r="32" spans="1:20" ht="20.100000000000001" customHeight="1" thickBot="1">
      <c r="A32" s="648"/>
      <c r="B32" s="80" t="s">
        <v>75</v>
      </c>
      <c r="C32" s="630"/>
      <c r="D32" s="631"/>
      <c r="E32" s="631"/>
      <c r="F32" s="632"/>
      <c r="G32" s="81"/>
      <c r="H32" s="81"/>
      <c r="I32" s="81"/>
      <c r="J32" s="81"/>
      <c r="K32" s="81"/>
      <c r="L32" s="638"/>
      <c r="M32" s="638"/>
      <c r="N32" s="638"/>
      <c r="O32" s="638"/>
      <c r="P32" s="207"/>
      <c r="Q32" s="207"/>
      <c r="S32" s="318"/>
      <c r="T32" s="318"/>
    </row>
    <row r="33" spans="1:20" ht="15" customHeight="1">
      <c r="A33" s="82" t="s">
        <v>167</v>
      </c>
      <c r="B33" s="607" t="s">
        <v>209</v>
      </c>
      <c r="C33" s="607"/>
      <c r="D33" s="607"/>
      <c r="E33" s="607"/>
      <c r="F33" s="607"/>
      <c r="G33" s="607"/>
      <c r="H33" s="607"/>
      <c r="I33" s="607"/>
      <c r="J33" s="607"/>
      <c r="K33" s="607"/>
      <c r="L33" s="607"/>
      <c r="M33" s="607"/>
      <c r="N33" s="607"/>
      <c r="O33" s="607"/>
      <c r="P33" s="607"/>
      <c r="Q33" s="607"/>
      <c r="S33" s="318"/>
      <c r="T33" s="318"/>
    </row>
    <row r="34" spans="1:20" ht="15" customHeight="1">
      <c r="A34" s="82" t="s">
        <v>132</v>
      </c>
      <c r="B34" s="607" t="s">
        <v>178</v>
      </c>
      <c r="C34" s="607"/>
      <c r="D34" s="607"/>
      <c r="E34" s="607"/>
      <c r="F34" s="607"/>
      <c r="G34" s="607"/>
      <c r="H34" s="607"/>
      <c r="I34" s="607"/>
      <c r="J34" s="607"/>
      <c r="K34" s="607"/>
      <c r="L34" s="607"/>
      <c r="M34" s="607"/>
      <c r="N34" s="607"/>
      <c r="O34" s="607"/>
      <c r="P34" s="607"/>
      <c r="Q34" s="607"/>
      <c r="S34" s="318"/>
      <c r="T34" s="318"/>
    </row>
    <row r="35" spans="1:20">
      <c r="A35" s="134" t="s">
        <v>202</v>
      </c>
      <c r="B35" s="664" t="s">
        <v>203</v>
      </c>
      <c r="C35" s="664"/>
      <c r="D35" s="664"/>
      <c r="E35" s="664"/>
      <c r="F35" s="664"/>
      <c r="G35" s="664"/>
      <c r="H35" s="664"/>
      <c r="I35" s="664"/>
      <c r="J35" s="664"/>
      <c r="K35" s="664"/>
      <c r="L35" s="664"/>
      <c r="M35" s="664"/>
      <c r="N35" s="664"/>
      <c r="O35" s="664"/>
      <c r="P35" s="664"/>
      <c r="Q35" s="664"/>
      <c r="S35" s="318"/>
      <c r="T35" s="318"/>
    </row>
  </sheetData>
  <sheetProtection selectLockedCells="1"/>
  <protectedRanges>
    <protectedRange sqref="H1:L2 C27:F32 J27:Q31 A5:Q24" name="範囲1"/>
  </protectedRanges>
  <mergeCells count="161">
    <mergeCell ref="B35:Q35"/>
    <mergeCell ref="A1:G1"/>
    <mergeCell ref="A3:B4"/>
    <mergeCell ref="C3:E4"/>
    <mergeCell ref="F3:G4"/>
    <mergeCell ref="H3:I4"/>
    <mergeCell ref="M3:N3"/>
    <mergeCell ref="M4:N4"/>
    <mergeCell ref="A5:B6"/>
    <mergeCell ref="C5:E6"/>
    <mergeCell ref="F5:G6"/>
    <mergeCell ref="H5:I6"/>
    <mergeCell ref="J5:K5"/>
    <mergeCell ref="L5:M5"/>
    <mergeCell ref="N5:O5"/>
    <mergeCell ref="P5:Q5"/>
    <mergeCell ref="J6:K6"/>
    <mergeCell ref="L6:M6"/>
    <mergeCell ref="N6:O6"/>
    <mergeCell ref="P6:Q6"/>
    <mergeCell ref="N7:O7"/>
    <mergeCell ref="P7:Q7"/>
    <mergeCell ref="J8:K8"/>
    <mergeCell ref="L8:M8"/>
    <mergeCell ref="N8:O8"/>
    <mergeCell ref="P8:Q8"/>
    <mergeCell ref="A7:B8"/>
    <mergeCell ref="C7:E8"/>
    <mergeCell ref="F7:G8"/>
    <mergeCell ref="H7:I8"/>
    <mergeCell ref="J7:K7"/>
    <mergeCell ref="L7:M7"/>
    <mergeCell ref="N9:O9"/>
    <mergeCell ref="P9:Q9"/>
    <mergeCell ref="J10:K10"/>
    <mergeCell ref="L10:M10"/>
    <mergeCell ref="N10:O10"/>
    <mergeCell ref="P10:Q10"/>
    <mergeCell ref="A9:B10"/>
    <mergeCell ref="C9:E10"/>
    <mergeCell ref="F9:G10"/>
    <mergeCell ref="H9:I10"/>
    <mergeCell ref="J9:K9"/>
    <mergeCell ref="L9:M9"/>
    <mergeCell ref="N11:O11"/>
    <mergeCell ref="P11:Q11"/>
    <mergeCell ref="J12:K12"/>
    <mergeCell ref="L12:M12"/>
    <mergeCell ref="N12:O12"/>
    <mergeCell ref="P12:Q12"/>
    <mergeCell ref="A11:B12"/>
    <mergeCell ref="C11:E12"/>
    <mergeCell ref="F11:G12"/>
    <mergeCell ref="H11:I12"/>
    <mergeCell ref="J11:K11"/>
    <mergeCell ref="L11:M11"/>
    <mergeCell ref="N13:O13"/>
    <mergeCell ref="P13:Q13"/>
    <mergeCell ref="J14:K14"/>
    <mergeCell ref="L14:M14"/>
    <mergeCell ref="N14:O14"/>
    <mergeCell ref="P14:Q14"/>
    <mergeCell ref="A13:B14"/>
    <mergeCell ref="C13:E14"/>
    <mergeCell ref="F13:G14"/>
    <mergeCell ref="H13:I14"/>
    <mergeCell ref="J13:K13"/>
    <mergeCell ref="L13:M13"/>
    <mergeCell ref="N15:O15"/>
    <mergeCell ref="P15:Q15"/>
    <mergeCell ref="J16:K16"/>
    <mergeCell ref="L16:M16"/>
    <mergeCell ref="N16:O16"/>
    <mergeCell ref="P16:Q16"/>
    <mergeCell ref="A15:B16"/>
    <mergeCell ref="C15:E16"/>
    <mergeCell ref="F15:G16"/>
    <mergeCell ref="H15:I16"/>
    <mergeCell ref="J15:K15"/>
    <mergeCell ref="L15:M15"/>
    <mergeCell ref="N21:O21"/>
    <mergeCell ref="P21:Q21"/>
    <mergeCell ref="J22:K22"/>
    <mergeCell ref="L22:M22"/>
    <mergeCell ref="N22:O22"/>
    <mergeCell ref="P22:Q22"/>
    <mergeCell ref="A21:B22"/>
    <mergeCell ref="C21:E22"/>
    <mergeCell ref="F21:G22"/>
    <mergeCell ref="H21:I22"/>
    <mergeCell ref="J21:K21"/>
    <mergeCell ref="L21:M21"/>
    <mergeCell ref="N23:O23"/>
    <mergeCell ref="P23:Q23"/>
    <mergeCell ref="J24:K24"/>
    <mergeCell ref="L24:M24"/>
    <mergeCell ref="N24:O24"/>
    <mergeCell ref="P24:Q24"/>
    <mergeCell ref="A23:B24"/>
    <mergeCell ref="C23:E24"/>
    <mergeCell ref="F23:G24"/>
    <mergeCell ref="H23:I24"/>
    <mergeCell ref="J23:K23"/>
    <mergeCell ref="L23:M23"/>
    <mergeCell ref="A26:A32"/>
    <mergeCell ref="C26:D26"/>
    <mergeCell ref="E26:F26"/>
    <mergeCell ref="G26:I26"/>
    <mergeCell ref="L26:O26"/>
    <mergeCell ref="C27:D27"/>
    <mergeCell ref="E27:F27"/>
    <mergeCell ref="G27:I27"/>
    <mergeCell ref="L27:O27"/>
    <mergeCell ref="G30:I30"/>
    <mergeCell ref="G29:I29"/>
    <mergeCell ref="C28:D28"/>
    <mergeCell ref="L32:O32"/>
    <mergeCell ref="A17:B18"/>
    <mergeCell ref="C17:E18"/>
    <mergeCell ref="F17:G18"/>
    <mergeCell ref="H17:I18"/>
    <mergeCell ref="J17:K17"/>
    <mergeCell ref="L17:M17"/>
    <mergeCell ref="N17:O17"/>
    <mergeCell ref="C30:D30"/>
    <mergeCell ref="E30:F30"/>
    <mergeCell ref="L30:O30"/>
    <mergeCell ref="C31:D31"/>
    <mergeCell ref="E31:F31"/>
    <mergeCell ref="G31:I31"/>
    <mergeCell ref="L31:O31"/>
    <mergeCell ref="E28:F28"/>
    <mergeCell ref="G28:I28"/>
    <mergeCell ref="L28:O28"/>
    <mergeCell ref="C29:D29"/>
    <mergeCell ref="E29:F29"/>
    <mergeCell ref="L29:O29"/>
    <mergeCell ref="S1:T35"/>
    <mergeCell ref="O1:Q1"/>
    <mergeCell ref="B33:Q33"/>
    <mergeCell ref="B34:Q34"/>
    <mergeCell ref="H1:L2"/>
    <mergeCell ref="L19:M19"/>
    <mergeCell ref="N19:O19"/>
    <mergeCell ref="P19:Q19"/>
    <mergeCell ref="J20:K20"/>
    <mergeCell ref="L20:M20"/>
    <mergeCell ref="N20:O20"/>
    <mergeCell ref="P20:Q20"/>
    <mergeCell ref="P17:Q17"/>
    <mergeCell ref="J18:K18"/>
    <mergeCell ref="L18:M18"/>
    <mergeCell ref="N18:O18"/>
    <mergeCell ref="P18:Q18"/>
    <mergeCell ref="A19:B20"/>
    <mergeCell ref="C19:E20"/>
    <mergeCell ref="F19:G20"/>
    <mergeCell ref="H19:I20"/>
    <mergeCell ref="J19:K19"/>
    <mergeCell ref="C32:D32"/>
    <mergeCell ref="E32:F32"/>
  </mergeCells>
  <phoneticPr fontId="2"/>
  <dataValidations count="1">
    <dataValidation type="list" allowBlank="1" showInputMessage="1" showErrorMessage="1" sqref="H1:J2">
      <formula1>"委託業務,設計・コンサルタント,その他委託・コンサルタント"</formula1>
    </dataValidation>
  </dataValidations>
  <printOptions horizontalCentered="1" verticalCentered="1"/>
  <pageMargins left="0.59055118110236227" right="0.31496062992125984" top="0.47244094488188981" bottom="0.47244094488188981" header="0.31496062992125984" footer="0.31496062992125984"/>
  <pageSetup paperSize="9" orientation="landscape" r:id="rId1"/>
  <headerFooter>
    <oddFooter>&amp;C委託・設計・コンサルタント等５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view="pageBreakPreview" zoomScaleNormal="100" zoomScaleSheetLayoutView="100" workbookViewId="0">
      <selection activeCell="A7" sqref="A7:E18"/>
    </sheetView>
  </sheetViews>
  <sheetFormatPr defaultColWidth="5.125" defaultRowHeight="13.5"/>
  <cols>
    <col min="1" max="28" width="4.625" style="195" customWidth="1"/>
    <col min="29" max="16384" width="5.125" style="195"/>
  </cols>
  <sheetData>
    <row r="1" spans="1:26" ht="30" customHeight="1">
      <c r="A1" s="731" t="s">
        <v>246</v>
      </c>
      <c r="B1" s="731"/>
      <c r="C1" s="731"/>
      <c r="D1" s="731"/>
      <c r="E1" s="731"/>
      <c r="F1" s="731"/>
      <c r="G1" s="731"/>
      <c r="H1" s="731"/>
      <c r="I1" s="731"/>
      <c r="J1" s="731"/>
      <c r="K1" s="731"/>
      <c r="L1" s="731"/>
      <c r="M1" s="731"/>
      <c r="N1" s="731"/>
      <c r="O1" s="731"/>
      <c r="P1" s="731"/>
      <c r="Q1" s="731"/>
      <c r="R1" s="731"/>
      <c r="S1" s="731"/>
    </row>
    <row r="2" spans="1:26" ht="15.75" customHeight="1"/>
    <row r="3" spans="1:26" ht="15.75" customHeight="1">
      <c r="A3" s="732" t="s">
        <v>247</v>
      </c>
      <c r="B3" s="732"/>
      <c r="C3" s="732"/>
      <c r="D3" s="732"/>
      <c r="E3" s="732"/>
      <c r="F3" s="732"/>
      <c r="G3" s="732"/>
      <c r="H3" s="732"/>
      <c r="I3" s="732"/>
      <c r="J3" s="732"/>
      <c r="K3" s="732"/>
      <c r="L3" s="732"/>
      <c r="M3" s="732"/>
      <c r="N3" s="732"/>
      <c r="O3" s="732"/>
      <c r="P3" s="732"/>
      <c r="Q3" s="732"/>
      <c r="R3" s="732"/>
      <c r="S3" s="732"/>
      <c r="T3" s="732"/>
    </row>
    <row r="4" spans="1:26" ht="15.75" customHeight="1" thickBot="1">
      <c r="A4" s="196"/>
      <c r="B4" s="196"/>
      <c r="C4" s="196"/>
      <c r="D4" s="196"/>
      <c r="E4" s="196"/>
      <c r="F4" s="196"/>
      <c r="G4" s="196"/>
      <c r="H4" s="196"/>
      <c r="I4" s="196"/>
      <c r="J4" s="196"/>
      <c r="K4" s="196"/>
      <c r="L4" s="196"/>
      <c r="M4" s="196"/>
      <c r="N4" s="196"/>
      <c r="O4" s="196"/>
      <c r="P4" s="196"/>
      <c r="Q4" s="196"/>
      <c r="R4" s="196"/>
      <c r="S4" s="196"/>
    </row>
    <row r="5" spans="1:26" ht="15.75" customHeight="1">
      <c r="A5" s="717" t="s">
        <v>248</v>
      </c>
      <c r="B5" s="718"/>
      <c r="C5" s="718"/>
      <c r="D5" s="718"/>
      <c r="E5" s="719"/>
      <c r="F5" s="744"/>
      <c r="G5" s="745"/>
      <c r="H5" s="745"/>
      <c r="I5" s="745"/>
      <c r="J5" s="745"/>
      <c r="K5" s="748" t="s">
        <v>287</v>
      </c>
      <c r="L5" s="748"/>
      <c r="M5" s="748"/>
      <c r="N5" s="748"/>
      <c r="O5" s="748" t="s">
        <v>288</v>
      </c>
      <c r="P5" s="745"/>
      <c r="Q5" s="745"/>
      <c r="R5" s="745"/>
      <c r="S5" s="745" t="s">
        <v>289</v>
      </c>
      <c r="T5" s="227"/>
      <c r="U5" s="197"/>
      <c r="V5" s="197"/>
      <c r="W5" s="197"/>
      <c r="X5" s="197"/>
      <c r="Y5" s="197"/>
      <c r="Z5" s="197"/>
    </row>
    <row r="6" spans="1:26" ht="15.75" customHeight="1" thickBot="1">
      <c r="A6" s="720"/>
      <c r="B6" s="721"/>
      <c r="C6" s="721"/>
      <c r="D6" s="721"/>
      <c r="E6" s="722"/>
      <c r="F6" s="746"/>
      <c r="G6" s="747"/>
      <c r="H6" s="747"/>
      <c r="I6" s="747"/>
      <c r="J6" s="747"/>
      <c r="K6" s="749"/>
      <c r="L6" s="749"/>
      <c r="M6" s="749"/>
      <c r="N6" s="749"/>
      <c r="O6" s="749"/>
      <c r="P6" s="747"/>
      <c r="Q6" s="747"/>
      <c r="R6" s="747"/>
      <c r="S6" s="747"/>
      <c r="T6" s="198"/>
      <c r="U6" s="197"/>
      <c r="V6" s="197"/>
      <c r="W6" s="197"/>
      <c r="X6" s="197"/>
      <c r="Y6" s="197"/>
      <c r="Z6" s="197"/>
    </row>
    <row r="7" spans="1:26" ht="15.75" customHeight="1">
      <c r="A7" s="723" t="s">
        <v>290</v>
      </c>
      <c r="B7" s="724"/>
      <c r="C7" s="724"/>
      <c r="D7" s="724"/>
      <c r="E7" s="725"/>
      <c r="F7" s="733" t="s">
        <v>249</v>
      </c>
      <c r="G7" s="734"/>
      <c r="H7" s="228"/>
      <c r="I7" s="228"/>
      <c r="J7" s="229"/>
      <c r="K7" s="229"/>
      <c r="L7" s="229"/>
      <c r="M7" s="229"/>
      <c r="N7" s="229"/>
      <c r="O7" s="739"/>
      <c r="P7" s="739"/>
      <c r="Q7" s="754" t="s">
        <v>250</v>
      </c>
      <c r="R7" s="739"/>
      <c r="S7" s="739"/>
      <c r="T7" s="740" t="s">
        <v>251</v>
      </c>
    </row>
    <row r="8" spans="1:26" ht="15.75" customHeight="1">
      <c r="A8" s="726"/>
      <c r="B8" s="727"/>
      <c r="C8" s="727"/>
      <c r="D8" s="727"/>
      <c r="E8" s="728"/>
      <c r="F8" s="735"/>
      <c r="G8" s="736"/>
      <c r="H8" s="742" t="s">
        <v>252</v>
      </c>
      <c r="I8" s="743"/>
      <c r="J8" s="681" t="s">
        <v>253</v>
      </c>
      <c r="K8" s="680"/>
      <c r="L8" s="680"/>
      <c r="M8" s="680"/>
      <c r="N8" s="681" t="s">
        <v>254</v>
      </c>
      <c r="O8" s="680"/>
      <c r="P8" s="680"/>
      <c r="Q8" s="681"/>
      <c r="R8" s="680"/>
      <c r="S8" s="680"/>
      <c r="T8" s="741"/>
    </row>
    <row r="9" spans="1:26" ht="15.75" customHeight="1">
      <c r="A9" s="726"/>
      <c r="B9" s="727"/>
      <c r="C9" s="727"/>
      <c r="D9" s="727"/>
      <c r="E9" s="728"/>
      <c r="F9" s="735"/>
      <c r="G9" s="736"/>
      <c r="H9" s="742"/>
      <c r="I9" s="743"/>
      <c r="J9" s="681"/>
      <c r="K9" s="680"/>
      <c r="L9" s="680"/>
      <c r="M9" s="680"/>
      <c r="N9" s="681"/>
      <c r="O9" s="680"/>
      <c r="P9" s="680"/>
      <c r="Q9" s="681" t="s">
        <v>291</v>
      </c>
      <c r="R9" s="680"/>
      <c r="S9" s="680"/>
      <c r="T9" s="230"/>
    </row>
    <row r="10" spans="1:26" ht="15.75" customHeight="1">
      <c r="A10" s="726"/>
      <c r="B10" s="727"/>
      <c r="C10" s="727"/>
      <c r="D10" s="727"/>
      <c r="E10" s="728"/>
      <c r="F10" s="735"/>
      <c r="G10" s="736"/>
      <c r="H10" s="231"/>
      <c r="I10" s="231"/>
      <c r="J10" s="232"/>
      <c r="K10" s="232"/>
      <c r="L10" s="232"/>
      <c r="M10" s="232"/>
      <c r="N10" s="232"/>
      <c r="O10" s="680"/>
      <c r="P10" s="680"/>
      <c r="Q10" s="681"/>
      <c r="R10" s="680"/>
      <c r="S10" s="680"/>
      <c r="T10" s="230"/>
    </row>
    <row r="11" spans="1:26" ht="15.75" customHeight="1">
      <c r="A11" s="726"/>
      <c r="B11" s="727"/>
      <c r="C11" s="727"/>
      <c r="D11" s="727"/>
      <c r="E11" s="728"/>
      <c r="F11" s="735"/>
      <c r="G11" s="736"/>
      <c r="H11" s="688" t="s">
        <v>292</v>
      </c>
      <c r="I11" s="689"/>
      <c r="J11" s="692" t="s">
        <v>293</v>
      </c>
      <c r="K11" s="680"/>
      <c r="L11" s="680"/>
      <c r="M11" s="680"/>
      <c r="N11" s="680"/>
      <c r="O11" s="680"/>
      <c r="P11" s="680"/>
      <c r="Q11" s="680"/>
      <c r="R11" s="680"/>
      <c r="S11" s="680"/>
      <c r="T11" s="694" t="s">
        <v>294</v>
      </c>
    </row>
    <row r="12" spans="1:26" ht="15.75" customHeight="1">
      <c r="A12" s="726"/>
      <c r="B12" s="727"/>
      <c r="C12" s="727"/>
      <c r="D12" s="727"/>
      <c r="E12" s="728"/>
      <c r="F12" s="737"/>
      <c r="G12" s="738"/>
      <c r="H12" s="690"/>
      <c r="I12" s="691"/>
      <c r="J12" s="693"/>
      <c r="K12" s="716"/>
      <c r="L12" s="716"/>
      <c r="M12" s="716"/>
      <c r="N12" s="716"/>
      <c r="O12" s="716"/>
      <c r="P12" s="716"/>
      <c r="Q12" s="716"/>
      <c r="R12" s="716"/>
      <c r="S12" s="716"/>
      <c r="T12" s="695"/>
    </row>
    <row r="13" spans="1:26" ht="10.5" customHeight="1">
      <c r="A13" s="726"/>
      <c r="B13" s="727"/>
      <c r="C13" s="727"/>
      <c r="D13" s="727"/>
      <c r="E13" s="728"/>
      <c r="F13" s="696" t="s">
        <v>255</v>
      </c>
      <c r="G13" s="697"/>
      <c r="H13" s="700"/>
      <c r="I13" s="701"/>
      <c r="J13" s="701"/>
      <c r="K13" s="701"/>
      <c r="L13" s="701"/>
      <c r="M13" s="701"/>
      <c r="N13" s="701"/>
      <c r="O13" s="701"/>
      <c r="P13" s="701"/>
      <c r="Q13" s="701"/>
      <c r="R13" s="701"/>
      <c r="S13" s="701"/>
      <c r="T13" s="702"/>
    </row>
    <row r="14" spans="1:26" ht="10.5" customHeight="1">
      <c r="A14" s="726"/>
      <c r="B14" s="727"/>
      <c r="C14" s="727"/>
      <c r="D14" s="727"/>
      <c r="E14" s="728"/>
      <c r="F14" s="698"/>
      <c r="G14" s="699"/>
      <c r="H14" s="703"/>
      <c r="I14" s="704"/>
      <c r="J14" s="704"/>
      <c r="K14" s="704"/>
      <c r="L14" s="704"/>
      <c r="M14" s="704"/>
      <c r="N14" s="704"/>
      <c r="O14" s="704"/>
      <c r="P14" s="704"/>
      <c r="Q14" s="704"/>
      <c r="R14" s="704"/>
      <c r="S14" s="704"/>
      <c r="T14" s="705"/>
    </row>
    <row r="15" spans="1:26" ht="15.75" customHeight="1">
      <c r="A15" s="726"/>
      <c r="B15" s="727"/>
      <c r="C15" s="727"/>
      <c r="D15" s="727"/>
      <c r="E15" s="728"/>
      <c r="F15" s="706" t="s">
        <v>16</v>
      </c>
      <c r="G15" s="707"/>
      <c r="H15" s="710" t="s">
        <v>256</v>
      </c>
      <c r="I15" s="711"/>
      <c r="J15" s="711"/>
      <c r="K15" s="711"/>
      <c r="L15" s="711"/>
      <c r="M15" s="711"/>
      <c r="N15" s="711"/>
      <c r="O15" s="711"/>
      <c r="P15" s="711"/>
      <c r="Q15" s="711"/>
      <c r="R15" s="711"/>
      <c r="S15" s="711"/>
      <c r="T15" s="712"/>
    </row>
    <row r="16" spans="1:26" ht="15.75" customHeight="1">
      <c r="A16" s="726"/>
      <c r="B16" s="727"/>
      <c r="C16" s="727"/>
      <c r="D16" s="727"/>
      <c r="E16" s="728"/>
      <c r="F16" s="708"/>
      <c r="G16" s="709"/>
      <c r="H16" s="713"/>
      <c r="I16" s="714"/>
      <c r="J16" s="714"/>
      <c r="K16" s="714"/>
      <c r="L16" s="714"/>
      <c r="M16" s="714"/>
      <c r="N16" s="714"/>
      <c r="O16" s="714"/>
      <c r="P16" s="714"/>
      <c r="Q16" s="714"/>
      <c r="R16" s="714"/>
      <c r="S16" s="714"/>
      <c r="T16" s="715"/>
    </row>
    <row r="17" spans="1:20" ht="15.75" customHeight="1">
      <c r="A17" s="726"/>
      <c r="B17" s="727"/>
      <c r="C17" s="727"/>
      <c r="D17" s="727"/>
      <c r="E17" s="728"/>
      <c r="F17" s="696" t="s">
        <v>295</v>
      </c>
      <c r="G17" s="697"/>
      <c r="H17" s="729"/>
      <c r="I17" s="730"/>
      <c r="J17" s="730"/>
      <c r="K17" s="730"/>
      <c r="L17" s="730"/>
      <c r="M17" s="730"/>
      <c r="N17" s="730"/>
      <c r="O17" s="730"/>
      <c r="P17" s="730"/>
      <c r="Q17" s="750" t="s">
        <v>296</v>
      </c>
      <c r="R17" s="750"/>
      <c r="S17" s="729"/>
      <c r="T17" s="752"/>
    </row>
    <row r="18" spans="1:20" ht="15.75" customHeight="1" thickBot="1">
      <c r="A18" s="726"/>
      <c r="B18" s="727"/>
      <c r="C18" s="727"/>
      <c r="D18" s="727"/>
      <c r="E18" s="728"/>
      <c r="F18" s="708"/>
      <c r="G18" s="709"/>
      <c r="H18" s="713"/>
      <c r="I18" s="714"/>
      <c r="J18" s="714"/>
      <c r="K18" s="714"/>
      <c r="L18" s="714"/>
      <c r="M18" s="714"/>
      <c r="N18" s="714"/>
      <c r="O18" s="714"/>
      <c r="P18" s="714"/>
      <c r="Q18" s="751"/>
      <c r="R18" s="751"/>
      <c r="S18" s="713"/>
      <c r="T18" s="715"/>
    </row>
    <row r="19" spans="1:20" ht="15.75" customHeight="1">
      <c r="A19" s="717" t="s">
        <v>257</v>
      </c>
      <c r="B19" s="718"/>
      <c r="C19" s="718"/>
      <c r="D19" s="718"/>
      <c r="E19" s="719"/>
      <c r="F19" s="753" t="s">
        <v>297</v>
      </c>
      <c r="G19" s="754"/>
      <c r="H19" s="754"/>
      <c r="I19" s="754"/>
      <c r="J19" s="754"/>
      <c r="K19" s="754"/>
      <c r="L19" s="754"/>
      <c r="M19" s="754"/>
      <c r="N19" s="754"/>
      <c r="O19" s="754"/>
      <c r="P19" s="757" t="s">
        <v>298</v>
      </c>
      <c r="Q19" s="754"/>
      <c r="R19" s="754"/>
      <c r="S19" s="754" t="s">
        <v>299</v>
      </c>
      <c r="T19" s="759" t="s">
        <v>300</v>
      </c>
    </row>
    <row r="20" spans="1:20" ht="15.75" customHeight="1" thickBot="1">
      <c r="A20" s="720"/>
      <c r="B20" s="721"/>
      <c r="C20" s="721"/>
      <c r="D20" s="721"/>
      <c r="E20" s="722"/>
      <c r="F20" s="755"/>
      <c r="G20" s="756"/>
      <c r="H20" s="756"/>
      <c r="I20" s="756"/>
      <c r="J20" s="756"/>
      <c r="K20" s="756"/>
      <c r="L20" s="756"/>
      <c r="M20" s="756"/>
      <c r="N20" s="756"/>
      <c r="O20" s="756"/>
      <c r="P20" s="758"/>
      <c r="Q20" s="756"/>
      <c r="R20" s="756"/>
      <c r="S20" s="756"/>
      <c r="T20" s="760"/>
    </row>
    <row r="21" spans="1:20" ht="15.75" customHeight="1">
      <c r="A21" s="761" t="s">
        <v>258</v>
      </c>
      <c r="B21" s="762"/>
      <c r="C21" s="762"/>
      <c r="D21" s="762"/>
      <c r="E21" s="763"/>
      <c r="F21" s="764" t="s">
        <v>313</v>
      </c>
      <c r="G21" s="765"/>
      <c r="H21" s="765"/>
      <c r="I21" s="765"/>
      <c r="J21" s="765"/>
      <c r="K21" s="765"/>
      <c r="L21" s="765"/>
      <c r="M21" s="765"/>
      <c r="N21" s="765"/>
      <c r="O21" s="765"/>
      <c r="P21" s="765"/>
      <c r="Q21" s="765"/>
      <c r="R21" s="765"/>
      <c r="S21" s="765"/>
      <c r="T21" s="766"/>
    </row>
    <row r="22" spans="1:20" ht="15.75" customHeight="1" thickBot="1">
      <c r="A22" s="761"/>
      <c r="B22" s="762"/>
      <c r="C22" s="762"/>
      <c r="D22" s="762"/>
      <c r="E22" s="763"/>
      <c r="F22" s="767"/>
      <c r="G22" s="768"/>
      <c r="H22" s="768"/>
      <c r="I22" s="768"/>
      <c r="J22" s="768"/>
      <c r="K22" s="768"/>
      <c r="L22" s="768"/>
      <c r="M22" s="768"/>
      <c r="N22" s="768"/>
      <c r="O22" s="768"/>
      <c r="P22" s="768"/>
      <c r="Q22" s="768"/>
      <c r="R22" s="768"/>
      <c r="S22" s="768"/>
      <c r="T22" s="769"/>
    </row>
    <row r="23" spans="1:20" ht="15.75" customHeight="1">
      <c r="A23" s="717" t="s">
        <v>259</v>
      </c>
      <c r="B23" s="718"/>
      <c r="C23" s="718"/>
      <c r="D23" s="718"/>
      <c r="E23" s="719"/>
      <c r="F23" s="753" t="s">
        <v>260</v>
      </c>
      <c r="G23" s="770"/>
      <c r="H23" s="773"/>
      <c r="I23" s="748"/>
      <c r="J23" s="748"/>
      <c r="K23" s="748"/>
      <c r="L23" s="748"/>
      <c r="M23" s="748"/>
      <c r="N23" s="748"/>
      <c r="O23" s="748"/>
      <c r="P23" s="748"/>
      <c r="Q23" s="748"/>
      <c r="R23" s="748"/>
      <c r="S23" s="748"/>
      <c r="T23" s="774"/>
    </row>
    <row r="24" spans="1:20" ht="15.75" customHeight="1">
      <c r="A24" s="761"/>
      <c r="B24" s="762"/>
      <c r="C24" s="762"/>
      <c r="D24" s="762"/>
      <c r="E24" s="763"/>
      <c r="F24" s="771"/>
      <c r="G24" s="772"/>
      <c r="H24" s="775"/>
      <c r="I24" s="776"/>
      <c r="J24" s="776"/>
      <c r="K24" s="776"/>
      <c r="L24" s="776"/>
      <c r="M24" s="776"/>
      <c r="N24" s="776"/>
      <c r="O24" s="776"/>
      <c r="P24" s="776"/>
      <c r="Q24" s="776"/>
      <c r="R24" s="776"/>
      <c r="S24" s="776"/>
      <c r="T24" s="777"/>
    </row>
    <row r="25" spans="1:20" ht="15.75" customHeight="1">
      <c r="A25" s="761"/>
      <c r="B25" s="762"/>
      <c r="C25" s="762"/>
      <c r="D25" s="762"/>
      <c r="E25" s="763"/>
      <c r="F25" s="735" t="s">
        <v>249</v>
      </c>
      <c r="G25" s="736"/>
      <c r="H25" s="233"/>
      <c r="I25" s="233"/>
      <c r="J25" s="232"/>
      <c r="K25" s="232"/>
      <c r="L25" s="232"/>
      <c r="M25" s="232"/>
      <c r="N25" s="232"/>
      <c r="O25" s="680"/>
      <c r="P25" s="680"/>
      <c r="Q25" s="681" t="s">
        <v>250</v>
      </c>
      <c r="R25" s="680"/>
      <c r="S25" s="680"/>
      <c r="T25" s="741" t="s">
        <v>251</v>
      </c>
    </row>
    <row r="26" spans="1:20" ht="15.75" customHeight="1">
      <c r="A26" s="761"/>
      <c r="B26" s="762"/>
      <c r="C26" s="762"/>
      <c r="D26" s="762"/>
      <c r="E26" s="763"/>
      <c r="F26" s="735"/>
      <c r="G26" s="736"/>
      <c r="H26" s="742" t="s">
        <v>252</v>
      </c>
      <c r="I26" s="743"/>
      <c r="J26" s="681" t="s">
        <v>253</v>
      </c>
      <c r="K26" s="680"/>
      <c r="L26" s="680"/>
      <c r="M26" s="680"/>
      <c r="N26" s="681" t="s">
        <v>254</v>
      </c>
      <c r="O26" s="680"/>
      <c r="P26" s="680"/>
      <c r="Q26" s="681"/>
      <c r="R26" s="680"/>
      <c r="S26" s="680"/>
      <c r="T26" s="741"/>
    </row>
    <row r="27" spans="1:20" ht="15.75" customHeight="1">
      <c r="A27" s="761"/>
      <c r="B27" s="762"/>
      <c r="C27" s="762"/>
      <c r="D27" s="762"/>
      <c r="E27" s="763"/>
      <c r="F27" s="735"/>
      <c r="G27" s="736"/>
      <c r="H27" s="742"/>
      <c r="I27" s="743"/>
      <c r="J27" s="681"/>
      <c r="K27" s="680"/>
      <c r="L27" s="680"/>
      <c r="M27" s="680"/>
      <c r="N27" s="681"/>
      <c r="O27" s="680"/>
      <c r="P27" s="680"/>
      <c r="Q27" s="681" t="s">
        <v>291</v>
      </c>
      <c r="R27" s="680"/>
      <c r="S27" s="680"/>
      <c r="T27" s="230"/>
    </row>
    <row r="28" spans="1:20" ht="15.75" customHeight="1">
      <c r="A28" s="761"/>
      <c r="B28" s="762"/>
      <c r="C28" s="762"/>
      <c r="D28" s="762"/>
      <c r="E28" s="763"/>
      <c r="F28" s="735"/>
      <c r="G28" s="736"/>
      <c r="H28" s="231"/>
      <c r="I28" s="231"/>
      <c r="J28" s="232"/>
      <c r="K28" s="232"/>
      <c r="L28" s="232"/>
      <c r="M28" s="232"/>
      <c r="N28" s="232"/>
      <c r="O28" s="680"/>
      <c r="P28" s="680"/>
      <c r="Q28" s="681"/>
      <c r="R28" s="680"/>
      <c r="S28" s="680"/>
      <c r="T28" s="230"/>
    </row>
    <row r="29" spans="1:20" ht="15.75" customHeight="1">
      <c r="A29" s="761"/>
      <c r="B29" s="762"/>
      <c r="C29" s="762"/>
      <c r="D29" s="762"/>
      <c r="E29" s="763"/>
      <c r="F29" s="735"/>
      <c r="G29" s="736"/>
      <c r="H29" s="688" t="s">
        <v>292</v>
      </c>
      <c r="I29" s="689"/>
      <c r="J29" s="692" t="s">
        <v>293</v>
      </c>
      <c r="K29" s="680"/>
      <c r="L29" s="680"/>
      <c r="M29" s="680"/>
      <c r="N29" s="680"/>
      <c r="O29" s="680"/>
      <c r="P29" s="680"/>
      <c r="Q29" s="680"/>
      <c r="R29" s="680"/>
      <c r="S29" s="680"/>
      <c r="T29" s="694" t="s">
        <v>294</v>
      </c>
    </row>
    <row r="30" spans="1:20" ht="15.75" customHeight="1">
      <c r="A30" s="761"/>
      <c r="B30" s="762"/>
      <c r="C30" s="762"/>
      <c r="D30" s="762"/>
      <c r="E30" s="763"/>
      <c r="F30" s="737"/>
      <c r="G30" s="738"/>
      <c r="H30" s="690"/>
      <c r="I30" s="691"/>
      <c r="J30" s="693"/>
      <c r="K30" s="716"/>
      <c r="L30" s="716"/>
      <c r="M30" s="716"/>
      <c r="N30" s="716"/>
      <c r="O30" s="716"/>
      <c r="P30" s="716"/>
      <c r="Q30" s="716"/>
      <c r="R30" s="716"/>
      <c r="S30" s="716"/>
      <c r="T30" s="695"/>
    </row>
    <row r="31" spans="1:20" ht="10.5" customHeight="1">
      <c r="A31" s="761"/>
      <c r="B31" s="762"/>
      <c r="C31" s="762"/>
      <c r="D31" s="762"/>
      <c r="E31" s="763"/>
      <c r="F31" s="708" t="s">
        <v>301</v>
      </c>
      <c r="G31" s="709"/>
      <c r="H31" s="682"/>
      <c r="I31" s="683"/>
      <c r="J31" s="683"/>
      <c r="K31" s="683"/>
      <c r="L31" s="683"/>
      <c r="M31" s="683"/>
      <c r="N31" s="683"/>
      <c r="O31" s="683"/>
      <c r="P31" s="683"/>
      <c r="Q31" s="683"/>
      <c r="R31" s="683"/>
      <c r="S31" s="683"/>
      <c r="T31" s="684"/>
    </row>
    <row r="32" spans="1:20" ht="10.5" customHeight="1">
      <c r="A32" s="761"/>
      <c r="B32" s="762"/>
      <c r="C32" s="762"/>
      <c r="D32" s="762"/>
      <c r="E32" s="763"/>
      <c r="F32" s="698"/>
      <c r="G32" s="699"/>
      <c r="H32" s="685"/>
      <c r="I32" s="686"/>
      <c r="J32" s="686"/>
      <c r="K32" s="686"/>
      <c r="L32" s="686"/>
      <c r="M32" s="686"/>
      <c r="N32" s="686"/>
      <c r="O32" s="686"/>
      <c r="P32" s="686"/>
      <c r="Q32" s="686"/>
      <c r="R32" s="686"/>
      <c r="S32" s="686"/>
      <c r="T32" s="687"/>
    </row>
    <row r="33" spans="1:20" ht="15.75" customHeight="1">
      <c r="A33" s="761"/>
      <c r="B33" s="762"/>
      <c r="C33" s="762"/>
      <c r="D33" s="762"/>
      <c r="E33" s="763"/>
      <c r="F33" s="778" t="s">
        <v>261</v>
      </c>
      <c r="G33" s="779"/>
      <c r="H33" s="682"/>
      <c r="I33" s="683"/>
      <c r="J33" s="683"/>
      <c r="K33" s="683"/>
      <c r="L33" s="683"/>
      <c r="M33" s="683"/>
      <c r="N33" s="683"/>
      <c r="O33" s="683"/>
      <c r="P33" s="683"/>
      <c r="Q33" s="683"/>
      <c r="R33" s="683"/>
      <c r="S33" s="683"/>
      <c r="T33" s="684"/>
    </row>
    <row r="34" spans="1:20" ht="15.75" customHeight="1" thickBot="1">
      <c r="A34" s="720"/>
      <c r="B34" s="721"/>
      <c r="C34" s="721"/>
      <c r="D34" s="721"/>
      <c r="E34" s="722"/>
      <c r="F34" s="780" t="s">
        <v>16</v>
      </c>
      <c r="G34" s="781"/>
      <c r="H34" s="782"/>
      <c r="I34" s="783"/>
      <c r="J34" s="783"/>
      <c r="K34" s="783"/>
      <c r="L34" s="783"/>
      <c r="M34" s="783"/>
      <c r="N34" s="783"/>
      <c r="O34" s="783"/>
      <c r="P34" s="783"/>
      <c r="Q34" s="783"/>
      <c r="R34" s="783"/>
      <c r="S34" s="783"/>
      <c r="T34" s="784"/>
    </row>
    <row r="35" spans="1:20" ht="15.75" customHeight="1">
      <c r="A35" s="717" t="s">
        <v>262</v>
      </c>
      <c r="B35" s="718"/>
      <c r="C35" s="718"/>
      <c r="D35" s="718"/>
      <c r="E35" s="718"/>
      <c r="F35" s="718"/>
      <c r="G35" s="719"/>
      <c r="H35" s="765" t="s">
        <v>302</v>
      </c>
      <c r="I35" s="765"/>
      <c r="J35" s="765"/>
      <c r="K35" s="765"/>
      <c r="L35" s="765"/>
      <c r="M35" s="765"/>
      <c r="N35" s="765"/>
      <c r="O35" s="765"/>
      <c r="P35" s="765"/>
      <c r="Q35" s="765"/>
      <c r="R35" s="765"/>
      <c r="S35" s="765"/>
      <c r="T35" s="766"/>
    </row>
    <row r="36" spans="1:20" ht="15.75" customHeight="1" thickBot="1">
      <c r="A36" s="720"/>
      <c r="B36" s="721"/>
      <c r="C36" s="721"/>
      <c r="D36" s="721"/>
      <c r="E36" s="721"/>
      <c r="F36" s="721"/>
      <c r="G36" s="722"/>
      <c r="H36" s="768"/>
      <c r="I36" s="768"/>
      <c r="J36" s="768"/>
      <c r="K36" s="768"/>
      <c r="L36" s="768"/>
      <c r="M36" s="768"/>
      <c r="N36" s="768"/>
      <c r="O36" s="768"/>
      <c r="P36" s="768"/>
      <c r="Q36" s="768"/>
      <c r="R36" s="768"/>
      <c r="S36" s="768"/>
      <c r="T36" s="769"/>
    </row>
    <row r="37" spans="1:20" ht="15.75" customHeight="1">
      <c r="A37" s="226"/>
      <c r="B37" s="226"/>
      <c r="C37" s="226"/>
      <c r="D37" s="226"/>
      <c r="E37" s="226"/>
      <c r="F37" s="226"/>
      <c r="G37" s="226"/>
      <c r="H37" s="234"/>
      <c r="I37" s="234"/>
      <c r="J37" s="234"/>
      <c r="K37" s="234"/>
      <c r="L37" s="234"/>
      <c r="M37" s="234"/>
      <c r="N37" s="234"/>
      <c r="O37" s="234"/>
      <c r="P37" s="234"/>
      <c r="Q37" s="234"/>
      <c r="R37" s="234"/>
      <c r="S37" s="234"/>
      <c r="T37" s="234"/>
    </row>
    <row r="38" spans="1:20" ht="15.75" customHeight="1">
      <c r="A38" s="678" t="s">
        <v>303</v>
      </c>
      <c r="B38" s="678"/>
      <c r="C38" s="678"/>
      <c r="D38" s="678"/>
      <c r="E38" s="678"/>
      <c r="F38" s="678"/>
      <c r="G38" s="678"/>
      <c r="H38" s="678"/>
      <c r="I38" s="678"/>
      <c r="J38" s="678"/>
      <c r="K38" s="678"/>
      <c r="L38" s="678"/>
      <c r="M38" s="678"/>
      <c r="N38" s="678"/>
      <c r="O38" s="678"/>
      <c r="P38" s="678"/>
      <c r="Q38" s="678"/>
      <c r="R38" s="678"/>
      <c r="S38" s="678"/>
      <c r="T38" s="678"/>
    </row>
    <row r="39" spans="1:20" ht="15.75" customHeight="1">
      <c r="A39" s="226"/>
      <c r="B39" s="226"/>
      <c r="C39" s="226"/>
      <c r="D39" s="226"/>
      <c r="E39" s="226"/>
      <c r="F39" s="226"/>
      <c r="G39" s="226"/>
      <c r="H39" s="234"/>
      <c r="I39" s="234"/>
      <c r="J39" s="234"/>
      <c r="K39" s="234"/>
      <c r="L39" s="234"/>
      <c r="M39" s="234"/>
      <c r="N39" s="234"/>
      <c r="O39" s="234"/>
      <c r="P39" s="234"/>
      <c r="Q39" s="234"/>
      <c r="R39" s="234"/>
      <c r="S39" s="234"/>
      <c r="T39" s="234"/>
    </row>
    <row r="40" spans="1:20" ht="15.75" customHeight="1">
      <c r="A40" s="679" t="s">
        <v>304</v>
      </c>
      <c r="B40" s="679"/>
      <c r="C40" s="679"/>
      <c r="D40" s="679"/>
      <c r="E40" s="679"/>
      <c r="F40" s="679"/>
      <c r="G40" s="679"/>
      <c r="H40" s="679"/>
      <c r="I40" s="679"/>
      <c r="J40" s="679"/>
      <c r="K40" s="679"/>
      <c r="L40" s="679"/>
      <c r="M40" s="679"/>
      <c r="N40" s="679"/>
      <c r="O40" s="679"/>
      <c r="P40" s="679"/>
      <c r="Q40" s="679"/>
      <c r="R40" s="679"/>
      <c r="S40" s="679"/>
      <c r="T40" s="679"/>
    </row>
    <row r="41" spans="1:20" ht="15.75" customHeight="1">
      <c r="A41" s="226"/>
      <c r="B41" s="226"/>
      <c r="C41" s="226"/>
      <c r="D41" s="226"/>
      <c r="E41" s="226"/>
      <c r="F41" s="226"/>
      <c r="G41" s="226"/>
      <c r="H41" s="234"/>
      <c r="I41" s="234"/>
      <c r="J41" s="234"/>
      <c r="K41" s="234"/>
      <c r="L41" s="234"/>
      <c r="M41" s="234"/>
      <c r="N41" s="234"/>
      <c r="O41" s="234"/>
      <c r="P41" s="234"/>
      <c r="Q41" s="234"/>
      <c r="R41" s="234"/>
      <c r="S41" s="234"/>
      <c r="T41" s="234"/>
    </row>
    <row r="42" spans="1:20" ht="15.75" customHeight="1">
      <c r="A42" s="762" t="s">
        <v>305</v>
      </c>
      <c r="B42" s="762"/>
      <c r="C42" s="762"/>
      <c r="D42" s="762"/>
      <c r="E42" s="762"/>
      <c r="F42" s="762"/>
      <c r="G42" s="762"/>
      <c r="H42" s="762"/>
      <c r="I42" s="762"/>
      <c r="J42" s="762"/>
      <c r="K42" s="762"/>
      <c r="L42" s="762"/>
      <c r="M42" s="762"/>
      <c r="N42" s="762"/>
      <c r="O42" s="762"/>
      <c r="P42" s="762"/>
      <c r="Q42" s="762"/>
      <c r="R42" s="762"/>
      <c r="S42" s="762"/>
      <c r="T42" s="762"/>
    </row>
    <row r="43" spans="1:20" ht="15.75" customHeight="1">
      <c r="A43" s="226"/>
      <c r="B43" s="226"/>
      <c r="C43" s="226"/>
      <c r="D43" s="226"/>
      <c r="E43" s="226"/>
      <c r="F43" s="226"/>
      <c r="G43" s="226"/>
      <c r="H43" s="234"/>
      <c r="I43" s="234"/>
      <c r="J43" s="234"/>
      <c r="K43" s="234"/>
      <c r="L43" s="234"/>
      <c r="M43" s="234"/>
      <c r="N43" s="234"/>
      <c r="O43" s="234"/>
      <c r="P43" s="234"/>
      <c r="Q43" s="234"/>
      <c r="R43" s="234"/>
      <c r="S43" s="234"/>
      <c r="T43" s="234"/>
    </row>
    <row r="44" spans="1:20" ht="15.75" customHeight="1">
      <c r="A44" s="678" t="s">
        <v>306</v>
      </c>
      <c r="B44" s="678"/>
      <c r="C44" s="678"/>
      <c r="D44" s="678"/>
      <c r="E44" s="678"/>
      <c r="F44" s="678"/>
      <c r="G44" s="678"/>
      <c r="H44" s="678"/>
      <c r="I44" s="678"/>
      <c r="J44" s="678"/>
      <c r="K44" s="678"/>
      <c r="L44" s="678"/>
      <c r="M44" s="678"/>
      <c r="N44" s="678"/>
      <c r="O44" s="678"/>
      <c r="P44" s="678"/>
      <c r="Q44" s="678"/>
      <c r="R44" s="678"/>
      <c r="S44" s="678"/>
      <c r="T44" s="678"/>
    </row>
    <row r="45" spans="1:20" ht="15.75" customHeight="1">
      <c r="A45" s="226"/>
      <c r="B45" s="226"/>
      <c r="C45" s="226"/>
      <c r="D45" s="226"/>
      <c r="E45" s="226"/>
      <c r="F45" s="226"/>
      <c r="G45" s="226"/>
      <c r="H45" s="234"/>
      <c r="I45" s="234"/>
      <c r="J45" s="234"/>
      <c r="K45" s="234"/>
      <c r="L45" s="234"/>
      <c r="M45" s="234"/>
      <c r="N45" s="234"/>
      <c r="O45" s="234"/>
      <c r="P45" s="234"/>
      <c r="Q45" s="234"/>
      <c r="R45" s="234"/>
      <c r="S45" s="234"/>
      <c r="T45" s="234"/>
    </row>
    <row r="46" spans="1:20" ht="15.75" customHeight="1" thickBot="1">
      <c r="A46" s="226"/>
      <c r="B46" s="678" t="s">
        <v>307</v>
      </c>
      <c r="C46" s="678"/>
      <c r="D46" s="678"/>
      <c r="E46" s="678"/>
      <c r="F46" s="226"/>
      <c r="G46" s="785" t="s">
        <v>308</v>
      </c>
      <c r="H46" s="785"/>
      <c r="I46" s="785"/>
      <c r="J46" s="785"/>
      <c r="K46" s="785"/>
      <c r="L46" s="785"/>
      <c r="M46" s="785"/>
      <c r="N46" s="785"/>
      <c r="O46" s="785"/>
      <c r="P46" s="785"/>
      <c r="Q46" s="785"/>
      <c r="R46" s="785"/>
      <c r="S46" s="785"/>
      <c r="T46" s="234"/>
    </row>
    <row r="47" spans="1:20" ht="15.75" customHeight="1" thickTop="1">
      <c r="A47" s="226"/>
      <c r="B47" s="678" t="s">
        <v>309</v>
      </c>
      <c r="C47" s="678"/>
      <c r="D47" s="678"/>
      <c r="E47" s="678"/>
      <c r="F47" s="226"/>
      <c r="G47" s="226"/>
      <c r="H47" s="234"/>
      <c r="I47" s="234"/>
      <c r="J47" s="234"/>
      <c r="K47" s="234"/>
      <c r="L47" s="234"/>
      <c r="M47" s="234"/>
      <c r="N47" s="234"/>
      <c r="O47" s="234"/>
      <c r="P47" s="234"/>
      <c r="Q47" s="234"/>
      <c r="R47" s="234"/>
      <c r="S47" s="234"/>
      <c r="T47" s="234"/>
    </row>
    <row r="48" spans="1:20" ht="15.75" customHeight="1" thickBot="1">
      <c r="A48" s="226"/>
      <c r="B48" s="226"/>
      <c r="C48" s="226"/>
      <c r="D48" s="226"/>
      <c r="E48" s="226"/>
      <c r="F48" s="226"/>
      <c r="G48" s="785" t="s">
        <v>310</v>
      </c>
      <c r="H48" s="785"/>
      <c r="I48" s="785"/>
      <c r="J48" s="785"/>
      <c r="K48" s="785"/>
      <c r="L48" s="785"/>
      <c r="M48" s="785"/>
      <c r="N48" s="785"/>
      <c r="O48" s="785"/>
      <c r="P48" s="785"/>
      <c r="Q48" s="785"/>
      <c r="R48" s="785"/>
      <c r="S48" s="785"/>
      <c r="T48" s="234"/>
    </row>
    <row r="49" spans="1:26" ht="15.75" customHeight="1" thickTop="1">
      <c r="A49" s="226"/>
      <c r="B49" s="226"/>
      <c r="C49" s="226"/>
      <c r="D49" s="226"/>
      <c r="E49" s="226"/>
      <c r="F49" s="226"/>
      <c r="G49" s="226"/>
      <c r="H49" s="234"/>
      <c r="I49" s="234"/>
      <c r="J49" s="234"/>
      <c r="K49" s="234"/>
      <c r="L49" s="234"/>
      <c r="M49" s="234"/>
      <c r="N49" s="234"/>
      <c r="O49" s="234"/>
      <c r="P49" s="234"/>
      <c r="Q49" s="234"/>
      <c r="R49" s="234"/>
      <c r="S49" s="234"/>
      <c r="T49" s="234"/>
    </row>
    <row r="50" spans="1:26" ht="15.75" customHeight="1" thickBot="1">
      <c r="A50" s="226"/>
      <c r="B50" s="226"/>
      <c r="C50" s="226"/>
      <c r="D50" s="226"/>
      <c r="E50" s="226"/>
      <c r="F50" s="226"/>
      <c r="G50" s="785" t="s">
        <v>295</v>
      </c>
      <c r="H50" s="785"/>
      <c r="I50" s="785"/>
      <c r="J50" s="785"/>
      <c r="K50" s="785"/>
      <c r="L50" s="785"/>
      <c r="M50" s="785"/>
      <c r="N50" s="785"/>
      <c r="O50" s="785"/>
      <c r="P50" s="785"/>
      <c r="Q50" s="785"/>
      <c r="R50" s="785"/>
      <c r="S50" s="785"/>
      <c r="T50" s="234"/>
    </row>
    <row r="51" spans="1:26" ht="15.75" customHeight="1" thickTop="1">
      <c r="A51" s="786" t="s">
        <v>311</v>
      </c>
      <c r="B51" s="786"/>
      <c r="C51" s="786"/>
      <c r="D51" s="786"/>
      <c r="E51" s="786"/>
      <c r="F51" s="786"/>
      <c r="G51" s="786"/>
      <c r="H51" s="786"/>
      <c r="I51" s="786"/>
      <c r="J51" s="786"/>
      <c r="K51" s="786"/>
      <c r="L51" s="786"/>
      <c r="M51" s="786"/>
      <c r="N51" s="786"/>
      <c r="O51" s="786"/>
      <c r="P51" s="786"/>
      <c r="Q51" s="786"/>
      <c r="R51" s="786"/>
      <c r="S51" s="786"/>
      <c r="T51" s="234"/>
    </row>
    <row r="52" spans="1:26" ht="15.75" customHeight="1">
      <c r="A52" s="786" t="s">
        <v>312</v>
      </c>
      <c r="B52" s="786"/>
      <c r="C52" s="786"/>
      <c r="D52" s="786"/>
      <c r="E52" s="786"/>
      <c r="F52" s="786"/>
      <c r="G52" s="786"/>
      <c r="H52" s="786"/>
      <c r="I52" s="786"/>
      <c r="J52" s="786"/>
      <c r="K52" s="786"/>
      <c r="L52" s="786"/>
      <c r="M52" s="786"/>
      <c r="N52" s="786"/>
      <c r="O52" s="786"/>
      <c r="P52" s="786"/>
      <c r="Q52" s="786"/>
      <c r="R52" s="786"/>
      <c r="S52" s="786"/>
      <c r="T52" s="234"/>
    </row>
    <row r="53" spans="1:26" ht="15.75" customHeight="1">
      <c r="A53" s="196"/>
      <c r="B53" s="196"/>
      <c r="C53" s="196"/>
      <c r="D53" s="196"/>
      <c r="E53" s="196"/>
      <c r="F53" s="196"/>
      <c r="G53" s="196"/>
      <c r="H53" s="196"/>
      <c r="I53" s="196"/>
      <c r="J53" s="196"/>
      <c r="K53" s="196"/>
      <c r="L53" s="196"/>
      <c r="M53" s="196"/>
      <c r="N53" s="196"/>
      <c r="O53" s="196"/>
      <c r="P53" s="196"/>
      <c r="Q53" s="196"/>
      <c r="R53" s="196"/>
      <c r="S53" s="196"/>
    </row>
    <row r="54" spans="1:26" ht="15.75" customHeight="1">
      <c r="A54" s="787" t="s">
        <v>263</v>
      </c>
      <c r="B54" s="787"/>
      <c r="C54" s="787" t="s">
        <v>264</v>
      </c>
      <c r="D54" s="787"/>
      <c r="E54" s="787"/>
      <c r="F54" s="787" t="s">
        <v>265</v>
      </c>
      <c r="G54" s="787"/>
      <c r="H54" s="787" t="s">
        <v>266</v>
      </c>
      <c r="I54" s="787"/>
      <c r="J54" s="196"/>
      <c r="K54" s="196"/>
      <c r="L54" s="196"/>
      <c r="M54" s="787" t="s">
        <v>11</v>
      </c>
      <c r="N54" s="787"/>
      <c r="O54" s="787" t="s">
        <v>267</v>
      </c>
      <c r="P54" s="787"/>
      <c r="Q54" s="787" t="s">
        <v>268</v>
      </c>
      <c r="R54" s="787"/>
      <c r="S54" s="199"/>
      <c r="T54" s="200"/>
    </row>
    <row r="55" spans="1:26" ht="18" customHeight="1">
      <c r="A55" s="788"/>
      <c r="B55" s="789"/>
      <c r="C55" s="788"/>
      <c r="D55" s="793"/>
      <c r="E55" s="789"/>
      <c r="F55" s="788"/>
      <c r="G55" s="789"/>
      <c r="H55" s="788"/>
      <c r="I55" s="789"/>
      <c r="J55" s="196"/>
      <c r="K55" s="196"/>
      <c r="L55" s="196"/>
      <c r="M55" s="788"/>
      <c r="N55" s="789"/>
      <c r="O55" s="788"/>
      <c r="P55" s="789"/>
      <c r="Q55" s="788"/>
      <c r="R55" s="789"/>
      <c r="S55" s="199"/>
      <c r="T55" s="200"/>
    </row>
    <row r="56" spans="1:26" ht="18" customHeight="1">
      <c r="A56" s="790"/>
      <c r="B56" s="791"/>
      <c r="C56" s="790"/>
      <c r="D56" s="794"/>
      <c r="E56" s="791"/>
      <c r="F56" s="790"/>
      <c r="G56" s="791"/>
      <c r="H56" s="790"/>
      <c r="I56" s="791"/>
      <c r="J56" s="196"/>
      <c r="K56" s="196"/>
      <c r="L56" s="196"/>
      <c r="M56" s="790"/>
      <c r="N56" s="791"/>
      <c r="O56" s="790"/>
      <c r="P56" s="791"/>
      <c r="Q56" s="790"/>
      <c r="R56" s="791"/>
      <c r="S56" s="199"/>
      <c r="T56" s="200"/>
    </row>
    <row r="57" spans="1:26" ht="15" customHeight="1">
      <c r="A57" s="196"/>
      <c r="B57" s="196"/>
      <c r="C57" s="196"/>
      <c r="D57" s="196"/>
      <c r="E57" s="196"/>
      <c r="F57" s="196"/>
      <c r="G57" s="196"/>
      <c r="H57" s="196"/>
      <c r="I57" s="196"/>
      <c r="J57" s="196"/>
      <c r="K57" s="196"/>
      <c r="L57" s="196"/>
      <c r="M57" s="196"/>
      <c r="N57" s="196"/>
      <c r="O57" s="196"/>
      <c r="P57" s="196"/>
      <c r="Q57" s="196"/>
      <c r="R57" s="196"/>
      <c r="S57" s="196"/>
    </row>
    <row r="58" spans="1:26" ht="20.100000000000001" customHeight="1">
      <c r="A58" s="792" t="s">
        <v>269</v>
      </c>
      <c r="B58" s="792"/>
      <c r="C58" s="792"/>
      <c r="D58" s="792"/>
      <c r="E58" s="792"/>
      <c r="F58" s="792"/>
      <c r="G58" s="792"/>
      <c r="H58" s="792"/>
      <c r="I58" s="792"/>
      <c r="J58" s="792"/>
      <c r="K58" s="792"/>
      <c r="L58" s="792"/>
      <c r="M58" s="792"/>
      <c r="N58" s="792"/>
      <c r="O58" s="792"/>
      <c r="P58" s="792"/>
      <c r="Q58" s="792"/>
      <c r="R58" s="792"/>
      <c r="S58" s="792"/>
      <c r="T58" s="792"/>
      <c r="U58" s="197"/>
      <c r="V58" s="197"/>
      <c r="W58" s="197"/>
      <c r="X58" s="197"/>
      <c r="Y58" s="197"/>
      <c r="Z58" s="197"/>
    </row>
    <row r="59" spans="1:26" ht="19.5" customHeight="1"/>
  </sheetData>
  <sheetProtection selectLockedCells="1"/>
  <protectedRanges>
    <protectedRange sqref="H5:I6 K5:L6 N5:O6 H8:I9 K8:M9 O7:P10 R7:S10 K11:S12 H13:T14 H15:R18 K19:L20 H23:T24 K26:M27 O25:P28 R25:S28 K29:S30 H31:T34 H26:I27" name="範囲1_1"/>
  </protectedRanges>
  <mergeCells count="94">
    <mergeCell ref="Q55:R56"/>
    <mergeCell ref="A58:T58"/>
    <mergeCell ref="A55:B56"/>
    <mergeCell ref="C55:E56"/>
    <mergeCell ref="F55:G56"/>
    <mergeCell ref="H55:I56"/>
    <mergeCell ref="M55:N56"/>
    <mergeCell ref="O55:P56"/>
    <mergeCell ref="G48:S48"/>
    <mergeCell ref="G50:S50"/>
    <mergeCell ref="A51:S51"/>
    <mergeCell ref="A52:S52"/>
    <mergeCell ref="A54:B54"/>
    <mergeCell ref="C54:E54"/>
    <mergeCell ref="F54:G54"/>
    <mergeCell ref="H54:I54"/>
    <mergeCell ref="M54:N54"/>
    <mergeCell ref="O54:P54"/>
    <mergeCell ref="Q54:R54"/>
    <mergeCell ref="A42:T42"/>
    <mergeCell ref="A44:T44"/>
    <mergeCell ref="B46:E46"/>
    <mergeCell ref="G46:S46"/>
    <mergeCell ref="B47:E47"/>
    <mergeCell ref="F31:G32"/>
    <mergeCell ref="F33:G33"/>
    <mergeCell ref="F34:G34"/>
    <mergeCell ref="A35:G36"/>
    <mergeCell ref="H35:T36"/>
    <mergeCell ref="H33:T34"/>
    <mergeCell ref="H23:T24"/>
    <mergeCell ref="F25:G30"/>
    <mergeCell ref="T25:T26"/>
    <mergeCell ref="H26:I27"/>
    <mergeCell ref="J26:J27"/>
    <mergeCell ref="K26:M27"/>
    <mergeCell ref="T19:T20"/>
    <mergeCell ref="Q7:Q8"/>
    <mergeCell ref="R7:S8"/>
    <mergeCell ref="A21:E22"/>
    <mergeCell ref="F21:T22"/>
    <mergeCell ref="A1:S1"/>
    <mergeCell ref="A3:T3"/>
    <mergeCell ref="A5:E6"/>
    <mergeCell ref="F7:G12"/>
    <mergeCell ref="O7:P8"/>
    <mergeCell ref="T7:T8"/>
    <mergeCell ref="H8:I9"/>
    <mergeCell ref="J8:J9"/>
    <mergeCell ref="F5:J6"/>
    <mergeCell ref="K5:K6"/>
    <mergeCell ref="L5:N6"/>
    <mergeCell ref="O5:O6"/>
    <mergeCell ref="P5:R6"/>
    <mergeCell ref="Q9:Q10"/>
    <mergeCell ref="R9:S10"/>
    <mergeCell ref="S5:S6"/>
    <mergeCell ref="A19:E20"/>
    <mergeCell ref="A7:E18"/>
    <mergeCell ref="F17:G18"/>
    <mergeCell ref="H17:P18"/>
    <mergeCell ref="K8:M9"/>
    <mergeCell ref="N8:N9"/>
    <mergeCell ref="O9:P10"/>
    <mergeCell ref="H11:I12"/>
    <mergeCell ref="J11:J12"/>
    <mergeCell ref="K11:S12"/>
    <mergeCell ref="Q17:R18"/>
    <mergeCell ref="S17:T18"/>
    <mergeCell ref="F19:O20"/>
    <mergeCell ref="P19:P20"/>
    <mergeCell ref="Q19:R20"/>
    <mergeCell ref="S19:S20"/>
    <mergeCell ref="T11:T12"/>
    <mergeCell ref="F13:G14"/>
    <mergeCell ref="H13:T14"/>
    <mergeCell ref="F15:G16"/>
    <mergeCell ref="H15:T16"/>
    <mergeCell ref="A38:T38"/>
    <mergeCell ref="A40:T40"/>
    <mergeCell ref="O25:P26"/>
    <mergeCell ref="Q25:Q26"/>
    <mergeCell ref="R25:S26"/>
    <mergeCell ref="N26:N27"/>
    <mergeCell ref="O27:P28"/>
    <mergeCell ref="H31:T32"/>
    <mergeCell ref="Q27:Q28"/>
    <mergeCell ref="R27:S28"/>
    <mergeCell ref="H29:I30"/>
    <mergeCell ref="J29:J30"/>
    <mergeCell ref="K29:S30"/>
    <mergeCell ref="T29:T30"/>
    <mergeCell ref="A23:E34"/>
    <mergeCell ref="F23:G24"/>
  </mergeCells>
  <phoneticPr fontId="2"/>
  <dataValidations count="1">
    <dataValidation type="list" allowBlank="1" showInputMessage="1" showErrorMessage="1" sqref="H8:I9 H26:I27">
      <formula1>"長浜,米原,　　"</formula1>
    </dataValidation>
  </dataValidations>
  <printOptions horizontalCentered="1"/>
  <pageMargins left="0.51181102362204722" right="0.51181102362204722" top="0.52" bottom="0.3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pageSetUpPr fitToPage="1"/>
  </sheetPr>
  <dimension ref="A1:T48"/>
  <sheetViews>
    <sheetView view="pageBreakPreview" zoomScaleNormal="100" zoomScaleSheetLayoutView="100" workbookViewId="0">
      <selection activeCell="E10" sqref="E10:H13"/>
    </sheetView>
  </sheetViews>
  <sheetFormatPr defaultRowHeight="13.5"/>
  <cols>
    <col min="1" max="1" width="11.625" style="16" customWidth="1"/>
    <col min="2" max="2" width="12.625" style="16" customWidth="1"/>
    <col min="3" max="3" width="11.625" style="16" customWidth="1"/>
    <col min="4" max="4" width="11.875" style="16" customWidth="1"/>
    <col min="5" max="5" width="10.625" style="16" customWidth="1"/>
    <col min="6" max="6" width="3.625" style="16" customWidth="1"/>
    <col min="7" max="7" width="20.625" style="16" customWidth="1"/>
    <col min="8" max="8" width="5.625" style="16" customWidth="1"/>
    <col min="9" max="9" width="14.625" style="16" customWidth="1"/>
    <col min="10" max="10" width="12.625" style="16" customWidth="1"/>
    <col min="11" max="11" width="1.625" style="16" customWidth="1"/>
    <col min="12" max="12" width="3.625" style="16" customWidth="1"/>
    <col min="13" max="13" width="5.625" style="16" customWidth="1"/>
    <col min="14" max="14" width="3.625" style="16" customWidth="1"/>
    <col min="15" max="15" width="4.5" style="16" bestFit="1" customWidth="1"/>
    <col min="16" max="16" width="3.625" style="16" customWidth="1"/>
    <col min="17" max="17" width="4.5" style="16" bestFit="1" customWidth="1"/>
    <col min="18" max="18" width="1.625" style="16" customWidth="1"/>
    <col min="19" max="16384" width="9" style="16"/>
  </cols>
  <sheetData>
    <row r="1" spans="1:20" ht="13.5" customHeight="1">
      <c r="A1" s="502" t="s">
        <v>108</v>
      </c>
      <c r="B1" s="503" t="s">
        <v>87</v>
      </c>
      <c r="C1" s="503"/>
      <c r="D1" s="503"/>
      <c r="E1" s="503"/>
      <c r="F1" s="591"/>
      <c r="G1" s="592"/>
      <c r="H1" s="593"/>
      <c r="I1" s="597" t="s">
        <v>92</v>
      </c>
      <c r="J1" s="599" t="s">
        <v>27</v>
      </c>
      <c r="K1" s="601" t="s">
        <v>2</v>
      </c>
      <c r="L1" s="602"/>
      <c r="M1" s="128" t="s">
        <v>4</v>
      </c>
      <c r="N1" s="179"/>
      <c r="O1" s="130">
        <v>0</v>
      </c>
      <c r="P1" s="179"/>
      <c r="Q1" s="132">
        <v>0</v>
      </c>
      <c r="S1" s="318" t="s">
        <v>199</v>
      </c>
      <c r="T1" s="318"/>
    </row>
    <row r="2" spans="1:20" ht="14.25" customHeight="1" thickBot="1">
      <c r="A2" s="502"/>
      <c r="B2" s="503"/>
      <c r="C2" s="503"/>
      <c r="D2" s="503"/>
      <c r="E2" s="503"/>
      <c r="F2" s="594"/>
      <c r="G2" s="595"/>
      <c r="H2" s="596"/>
      <c r="I2" s="598"/>
      <c r="J2" s="600"/>
      <c r="K2" s="603" t="s">
        <v>28</v>
      </c>
      <c r="L2" s="604"/>
      <c r="M2" s="129" t="s">
        <v>4</v>
      </c>
      <c r="N2" s="180"/>
      <c r="O2" s="131">
        <v>0</v>
      </c>
      <c r="P2" s="180"/>
      <c r="Q2" s="133">
        <v>0</v>
      </c>
      <c r="S2" s="318"/>
      <c r="T2" s="318"/>
    </row>
    <row r="3" spans="1:20" ht="5.0999999999999996" customHeight="1">
      <c r="A3" s="68"/>
      <c r="B3" s="68"/>
      <c r="C3" s="68"/>
      <c r="D3" s="69"/>
      <c r="E3" s="69"/>
      <c r="F3" s="69"/>
      <c r="G3" s="69"/>
      <c r="H3" s="69"/>
      <c r="I3" s="69"/>
      <c r="J3" s="69"/>
      <c r="K3" s="70"/>
      <c r="L3" s="71"/>
      <c r="M3" s="72"/>
      <c r="N3" s="72"/>
      <c r="O3" s="72"/>
      <c r="P3" s="72"/>
      <c r="Q3" s="72"/>
      <c r="S3" s="318"/>
      <c r="T3" s="318"/>
    </row>
    <row r="4" spans="1:20">
      <c r="A4" s="458" t="s">
        <v>17</v>
      </c>
      <c r="B4" s="460"/>
      <c r="C4" s="509" t="s">
        <v>160</v>
      </c>
      <c r="D4" s="459" t="s">
        <v>161</v>
      </c>
      <c r="E4" s="458" t="s">
        <v>88</v>
      </c>
      <c r="F4" s="459"/>
      <c r="G4" s="459"/>
      <c r="H4" s="460"/>
      <c r="I4" s="458" t="s">
        <v>89</v>
      </c>
      <c r="J4" s="458" t="s">
        <v>26</v>
      </c>
      <c r="K4" s="459"/>
      <c r="L4" s="511"/>
      <c r="M4" s="584" t="s">
        <v>90</v>
      </c>
      <c r="N4" s="585"/>
      <c r="O4" s="585"/>
      <c r="P4" s="585"/>
      <c r="Q4" s="586"/>
      <c r="S4" s="318"/>
      <c r="T4" s="318"/>
    </row>
    <row r="5" spans="1:20">
      <c r="A5" s="506"/>
      <c r="B5" s="507"/>
      <c r="C5" s="510"/>
      <c r="D5" s="582"/>
      <c r="E5" s="506"/>
      <c r="F5" s="582"/>
      <c r="G5" s="582"/>
      <c r="H5" s="507"/>
      <c r="I5" s="506"/>
      <c r="J5" s="512"/>
      <c r="K5" s="583"/>
      <c r="L5" s="513"/>
      <c r="M5" s="587" t="s">
        <v>91</v>
      </c>
      <c r="N5" s="588"/>
      <c r="O5" s="588"/>
      <c r="P5" s="588"/>
      <c r="Q5" s="589"/>
      <c r="S5" s="318"/>
      <c r="T5" s="318"/>
    </row>
    <row r="6" spans="1:20" ht="12" customHeight="1">
      <c r="A6" s="558"/>
      <c r="B6" s="559"/>
      <c r="C6" s="564"/>
      <c r="D6" s="567"/>
      <c r="E6" s="558"/>
      <c r="F6" s="570"/>
      <c r="G6" s="570"/>
      <c r="H6" s="559"/>
      <c r="I6" s="573"/>
      <c r="J6" s="576"/>
      <c r="K6" s="577"/>
      <c r="L6" s="545" t="s">
        <v>3</v>
      </c>
      <c r="M6" s="548" t="s">
        <v>4</v>
      </c>
      <c r="N6" s="550"/>
      <c r="O6" s="552">
        <v>0</v>
      </c>
      <c r="P6" s="550"/>
      <c r="Q6" s="539">
        <v>0</v>
      </c>
      <c r="S6" s="318"/>
      <c r="T6" s="318"/>
    </row>
    <row r="7" spans="1:20" ht="12" customHeight="1">
      <c r="A7" s="560"/>
      <c r="B7" s="561"/>
      <c r="C7" s="565"/>
      <c r="D7" s="568"/>
      <c r="E7" s="560"/>
      <c r="F7" s="571"/>
      <c r="G7" s="571"/>
      <c r="H7" s="561"/>
      <c r="I7" s="574"/>
      <c r="J7" s="578"/>
      <c r="K7" s="579"/>
      <c r="L7" s="546"/>
      <c r="M7" s="549"/>
      <c r="N7" s="551"/>
      <c r="O7" s="553"/>
      <c r="P7" s="551"/>
      <c r="Q7" s="540"/>
      <c r="S7" s="318"/>
      <c r="T7" s="318"/>
    </row>
    <row r="8" spans="1:20" ht="12" customHeight="1">
      <c r="A8" s="560"/>
      <c r="B8" s="561"/>
      <c r="C8" s="565"/>
      <c r="D8" s="568"/>
      <c r="E8" s="560"/>
      <c r="F8" s="571"/>
      <c r="G8" s="571"/>
      <c r="H8" s="561"/>
      <c r="I8" s="574"/>
      <c r="J8" s="578"/>
      <c r="K8" s="579"/>
      <c r="L8" s="546"/>
      <c r="M8" s="541" t="s">
        <v>4</v>
      </c>
      <c r="N8" s="543"/>
      <c r="O8" s="556">
        <v>0</v>
      </c>
      <c r="P8" s="543"/>
      <c r="Q8" s="554">
        <v>0</v>
      </c>
      <c r="S8" s="318"/>
      <c r="T8" s="318"/>
    </row>
    <row r="9" spans="1:20" ht="12" customHeight="1">
      <c r="A9" s="562"/>
      <c r="B9" s="563"/>
      <c r="C9" s="566"/>
      <c r="D9" s="569"/>
      <c r="E9" s="562"/>
      <c r="F9" s="572"/>
      <c r="G9" s="572"/>
      <c r="H9" s="563"/>
      <c r="I9" s="575"/>
      <c r="J9" s="580"/>
      <c r="K9" s="581"/>
      <c r="L9" s="547"/>
      <c r="M9" s="542"/>
      <c r="N9" s="544"/>
      <c r="O9" s="557"/>
      <c r="P9" s="544"/>
      <c r="Q9" s="555"/>
      <c r="S9" s="318"/>
      <c r="T9" s="318"/>
    </row>
    <row r="10" spans="1:20" ht="12" customHeight="1">
      <c r="A10" s="558"/>
      <c r="B10" s="559"/>
      <c r="C10" s="564"/>
      <c r="D10" s="567"/>
      <c r="E10" s="558"/>
      <c r="F10" s="570"/>
      <c r="G10" s="570"/>
      <c r="H10" s="559"/>
      <c r="I10" s="573"/>
      <c r="J10" s="576"/>
      <c r="K10" s="577"/>
      <c r="L10" s="545" t="s">
        <v>3</v>
      </c>
      <c r="M10" s="548" t="s">
        <v>4</v>
      </c>
      <c r="N10" s="550"/>
      <c r="O10" s="552">
        <v>0</v>
      </c>
      <c r="P10" s="550"/>
      <c r="Q10" s="539">
        <v>0</v>
      </c>
      <c r="S10" s="318"/>
      <c r="T10" s="318"/>
    </row>
    <row r="11" spans="1:20" ht="12" customHeight="1">
      <c r="A11" s="560"/>
      <c r="B11" s="561"/>
      <c r="C11" s="565"/>
      <c r="D11" s="568"/>
      <c r="E11" s="560"/>
      <c r="F11" s="571"/>
      <c r="G11" s="571"/>
      <c r="H11" s="561"/>
      <c r="I11" s="574"/>
      <c r="J11" s="578"/>
      <c r="K11" s="579"/>
      <c r="L11" s="546"/>
      <c r="M11" s="549"/>
      <c r="N11" s="551"/>
      <c r="O11" s="553"/>
      <c r="P11" s="551"/>
      <c r="Q11" s="540"/>
      <c r="S11" s="318"/>
      <c r="T11" s="318"/>
    </row>
    <row r="12" spans="1:20" ht="12" customHeight="1">
      <c r="A12" s="560"/>
      <c r="B12" s="561"/>
      <c r="C12" s="565"/>
      <c r="D12" s="568"/>
      <c r="E12" s="560"/>
      <c r="F12" s="571"/>
      <c r="G12" s="571"/>
      <c r="H12" s="561"/>
      <c r="I12" s="574"/>
      <c r="J12" s="578"/>
      <c r="K12" s="579"/>
      <c r="L12" s="546"/>
      <c r="M12" s="541" t="s">
        <v>4</v>
      </c>
      <c r="N12" s="543"/>
      <c r="O12" s="556">
        <v>0</v>
      </c>
      <c r="P12" s="543"/>
      <c r="Q12" s="554">
        <v>0</v>
      </c>
      <c r="S12" s="318"/>
      <c r="T12" s="318"/>
    </row>
    <row r="13" spans="1:20" ht="12" customHeight="1">
      <c r="A13" s="562"/>
      <c r="B13" s="563"/>
      <c r="C13" s="566"/>
      <c r="D13" s="569"/>
      <c r="E13" s="562"/>
      <c r="F13" s="572"/>
      <c r="G13" s="572"/>
      <c r="H13" s="563"/>
      <c r="I13" s="575"/>
      <c r="J13" s="580"/>
      <c r="K13" s="581"/>
      <c r="L13" s="547"/>
      <c r="M13" s="542"/>
      <c r="N13" s="544"/>
      <c r="O13" s="557"/>
      <c r="P13" s="544"/>
      <c r="Q13" s="555"/>
      <c r="S13" s="318"/>
      <c r="T13" s="318"/>
    </row>
    <row r="14" spans="1:20" ht="12" customHeight="1">
      <c r="A14" s="558"/>
      <c r="B14" s="559"/>
      <c r="C14" s="564"/>
      <c r="D14" s="567"/>
      <c r="E14" s="558"/>
      <c r="F14" s="570"/>
      <c r="G14" s="570"/>
      <c r="H14" s="559"/>
      <c r="I14" s="573"/>
      <c r="J14" s="576"/>
      <c r="K14" s="577"/>
      <c r="L14" s="545" t="s">
        <v>3</v>
      </c>
      <c r="M14" s="548" t="s">
        <v>4</v>
      </c>
      <c r="N14" s="550"/>
      <c r="O14" s="552">
        <v>0</v>
      </c>
      <c r="P14" s="550"/>
      <c r="Q14" s="539">
        <v>0</v>
      </c>
      <c r="S14" s="318"/>
      <c r="T14" s="318"/>
    </row>
    <row r="15" spans="1:20" ht="12" customHeight="1">
      <c r="A15" s="560"/>
      <c r="B15" s="561"/>
      <c r="C15" s="565"/>
      <c r="D15" s="568"/>
      <c r="E15" s="560"/>
      <c r="F15" s="571"/>
      <c r="G15" s="571"/>
      <c r="H15" s="561"/>
      <c r="I15" s="574"/>
      <c r="J15" s="578"/>
      <c r="K15" s="579"/>
      <c r="L15" s="546"/>
      <c r="M15" s="549"/>
      <c r="N15" s="551"/>
      <c r="O15" s="553"/>
      <c r="P15" s="551"/>
      <c r="Q15" s="540"/>
      <c r="S15" s="318"/>
      <c r="T15" s="318"/>
    </row>
    <row r="16" spans="1:20" ht="12" customHeight="1">
      <c r="A16" s="560"/>
      <c r="B16" s="561"/>
      <c r="C16" s="565"/>
      <c r="D16" s="568"/>
      <c r="E16" s="560"/>
      <c r="F16" s="571"/>
      <c r="G16" s="571"/>
      <c r="H16" s="561"/>
      <c r="I16" s="574"/>
      <c r="J16" s="578"/>
      <c r="K16" s="579"/>
      <c r="L16" s="546"/>
      <c r="M16" s="541" t="s">
        <v>4</v>
      </c>
      <c r="N16" s="543"/>
      <c r="O16" s="556">
        <v>0</v>
      </c>
      <c r="P16" s="543"/>
      <c r="Q16" s="554">
        <v>0</v>
      </c>
      <c r="S16" s="318"/>
      <c r="T16" s="318"/>
    </row>
    <row r="17" spans="1:20" ht="12" customHeight="1">
      <c r="A17" s="562"/>
      <c r="B17" s="563"/>
      <c r="C17" s="566"/>
      <c r="D17" s="569"/>
      <c r="E17" s="562"/>
      <c r="F17" s="572"/>
      <c r="G17" s="572"/>
      <c r="H17" s="563"/>
      <c r="I17" s="575"/>
      <c r="J17" s="580"/>
      <c r="K17" s="581"/>
      <c r="L17" s="547"/>
      <c r="M17" s="542"/>
      <c r="N17" s="544"/>
      <c r="O17" s="557"/>
      <c r="P17" s="544"/>
      <c r="Q17" s="555"/>
      <c r="S17" s="318"/>
      <c r="T17" s="318"/>
    </row>
    <row r="18" spans="1:20" ht="12" customHeight="1">
      <c r="A18" s="558"/>
      <c r="B18" s="559"/>
      <c r="C18" s="564"/>
      <c r="D18" s="567"/>
      <c r="E18" s="558"/>
      <c r="F18" s="570"/>
      <c r="G18" s="570"/>
      <c r="H18" s="559"/>
      <c r="I18" s="573"/>
      <c r="J18" s="576"/>
      <c r="K18" s="577"/>
      <c r="L18" s="545" t="s">
        <v>3</v>
      </c>
      <c r="M18" s="548" t="s">
        <v>4</v>
      </c>
      <c r="N18" s="550"/>
      <c r="O18" s="552">
        <v>0</v>
      </c>
      <c r="P18" s="550"/>
      <c r="Q18" s="539">
        <v>0</v>
      </c>
      <c r="S18" s="318"/>
      <c r="T18" s="318"/>
    </row>
    <row r="19" spans="1:20" ht="12" customHeight="1">
      <c r="A19" s="560"/>
      <c r="B19" s="561"/>
      <c r="C19" s="565"/>
      <c r="D19" s="568"/>
      <c r="E19" s="560"/>
      <c r="F19" s="571"/>
      <c r="G19" s="571"/>
      <c r="H19" s="561"/>
      <c r="I19" s="574"/>
      <c r="J19" s="578"/>
      <c r="K19" s="579"/>
      <c r="L19" s="546"/>
      <c r="M19" s="549"/>
      <c r="N19" s="551"/>
      <c r="O19" s="553"/>
      <c r="P19" s="551"/>
      <c r="Q19" s="540"/>
      <c r="S19" s="318"/>
      <c r="T19" s="318"/>
    </row>
    <row r="20" spans="1:20" ht="12" customHeight="1">
      <c r="A20" s="560"/>
      <c r="B20" s="561"/>
      <c r="C20" s="565"/>
      <c r="D20" s="568"/>
      <c r="E20" s="560"/>
      <c r="F20" s="571"/>
      <c r="G20" s="571"/>
      <c r="H20" s="561"/>
      <c r="I20" s="574"/>
      <c r="J20" s="578"/>
      <c r="K20" s="579"/>
      <c r="L20" s="546"/>
      <c r="M20" s="541" t="s">
        <v>4</v>
      </c>
      <c r="N20" s="543"/>
      <c r="O20" s="556">
        <v>0</v>
      </c>
      <c r="P20" s="543"/>
      <c r="Q20" s="554">
        <v>0</v>
      </c>
      <c r="S20" s="318"/>
      <c r="T20" s="318"/>
    </row>
    <row r="21" spans="1:20" ht="12" customHeight="1">
      <c r="A21" s="562"/>
      <c r="B21" s="563"/>
      <c r="C21" s="566"/>
      <c r="D21" s="569"/>
      <c r="E21" s="562"/>
      <c r="F21" s="572"/>
      <c r="G21" s="572"/>
      <c r="H21" s="563"/>
      <c r="I21" s="575"/>
      <c r="J21" s="580"/>
      <c r="K21" s="581"/>
      <c r="L21" s="547"/>
      <c r="M21" s="542"/>
      <c r="N21" s="544"/>
      <c r="O21" s="557"/>
      <c r="P21" s="544"/>
      <c r="Q21" s="555"/>
      <c r="S21" s="318"/>
      <c r="T21" s="318"/>
    </row>
    <row r="22" spans="1:20" ht="12" customHeight="1">
      <c r="A22" s="558"/>
      <c r="B22" s="559"/>
      <c r="C22" s="564"/>
      <c r="D22" s="567"/>
      <c r="E22" s="558"/>
      <c r="F22" s="570"/>
      <c r="G22" s="570"/>
      <c r="H22" s="559"/>
      <c r="I22" s="573"/>
      <c r="J22" s="576"/>
      <c r="K22" s="577"/>
      <c r="L22" s="545" t="s">
        <v>3</v>
      </c>
      <c r="M22" s="548" t="s">
        <v>4</v>
      </c>
      <c r="N22" s="550"/>
      <c r="O22" s="552">
        <v>0</v>
      </c>
      <c r="P22" s="550"/>
      <c r="Q22" s="539">
        <v>0</v>
      </c>
      <c r="S22" s="318"/>
      <c r="T22" s="318"/>
    </row>
    <row r="23" spans="1:20" ht="12" customHeight="1">
      <c r="A23" s="560"/>
      <c r="B23" s="561"/>
      <c r="C23" s="565"/>
      <c r="D23" s="568"/>
      <c r="E23" s="560"/>
      <c r="F23" s="571"/>
      <c r="G23" s="571"/>
      <c r="H23" s="561"/>
      <c r="I23" s="574"/>
      <c r="J23" s="578"/>
      <c r="K23" s="579"/>
      <c r="L23" s="546"/>
      <c r="M23" s="549"/>
      <c r="N23" s="551"/>
      <c r="O23" s="553"/>
      <c r="P23" s="551"/>
      <c r="Q23" s="540"/>
      <c r="S23" s="318"/>
      <c r="T23" s="318"/>
    </row>
    <row r="24" spans="1:20" ht="12" customHeight="1">
      <c r="A24" s="560"/>
      <c r="B24" s="561"/>
      <c r="C24" s="565"/>
      <c r="D24" s="568"/>
      <c r="E24" s="560"/>
      <c r="F24" s="571"/>
      <c r="G24" s="571"/>
      <c r="H24" s="561"/>
      <c r="I24" s="574"/>
      <c r="J24" s="578"/>
      <c r="K24" s="579"/>
      <c r="L24" s="546"/>
      <c r="M24" s="541" t="s">
        <v>4</v>
      </c>
      <c r="N24" s="543"/>
      <c r="O24" s="556">
        <v>0</v>
      </c>
      <c r="P24" s="543"/>
      <c r="Q24" s="554">
        <v>0</v>
      </c>
      <c r="S24" s="318"/>
      <c r="T24" s="318"/>
    </row>
    <row r="25" spans="1:20" ht="12" customHeight="1">
      <c r="A25" s="562"/>
      <c r="B25" s="563"/>
      <c r="C25" s="566"/>
      <c r="D25" s="569"/>
      <c r="E25" s="562"/>
      <c r="F25" s="572"/>
      <c r="G25" s="572"/>
      <c r="H25" s="563"/>
      <c r="I25" s="575"/>
      <c r="J25" s="580"/>
      <c r="K25" s="581"/>
      <c r="L25" s="547"/>
      <c r="M25" s="542"/>
      <c r="N25" s="544"/>
      <c r="O25" s="557"/>
      <c r="P25" s="544"/>
      <c r="Q25" s="555"/>
      <c r="S25" s="318"/>
      <c r="T25" s="318"/>
    </row>
    <row r="26" spans="1:20" ht="12" customHeight="1">
      <c r="A26" s="558"/>
      <c r="B26" s="559"/>
      <c r="C26" s="564"/>
      <c r="D26" s="567"/>
      <c r="E26" s="558"/>
      <c r="F26" s="570"/>
      <c r="G26" s="570"/>
      <c r="H26" s="559"/>
      <c r="I26" s="573"/>
      <c r="J26" s="576"/>
      <c r="K26" s="577"/>
      <c r="L26" s="545" t="s">
        <v>3</v>
      </c>
      <c r="M26" s="548" t="s">
        <v>4</v>
      </c>
      <c r="N26" s="550"/>
      <c r="O26" s="552">
        <v>0</v>
      </c>
      <c r="P26" s="550"/>
      <c r="Q26" s="539">
        <v>0</v>
      </c>
      <c r="S26" s="318"/>
      <c r="T26" s="318"/>
    </row>
    <row r="27" spans="1:20" ht="12" customHeight="1">
      <c r="A27" s="560"/>
      <c r="B27" s="561"/>
      <c r="C27" s="565"/>
      <c r="D27" s="568"/>
      <c r="E27" s="560"/>
      <c r="F27" s="571"/>
      <c r="G27" s="571"/>
      <c r="H27" s="561"/>
      <c r="I27" s="574"/>
      <c r="J27" s="578"/>
      <c r="K27" s="579"/>
      <c r="L27" s="546"/>
      <c r="M27" s="549"/>
      <c r="N27" s="551"/>
      <c r="O27" s="553"/>
      <c r="P27" s="551"/>
      <c r="Q27" s="540"/>
      <c r="S27" s="318"/>
      <c r="T27" s="318"/>
    </row>
    <row r="28" spans="1:20" ht="12" customHeight="1">
      <c r="A28" s="560"/>
      <c r="B28" s="561"/>
      <c r="C28" s="565"/>
      <c r="D28" s="568"/>
      <c r="E28" s="560"/>
      <c r="F28" s="571"/>
      <c r="G28" s="571"/>
      <c r="H28" s="561"/>
      <c r="I28" s="574"/>
      <c r="J28" s="578"/>
      <c r="K28" s="579"/>
      <c r="L28" s="546"/>
      <c r="M28" s="541" t="s">
        <v>4</v>
      </c>
      <c r="N28" s="543"/>
      <c r="O28" s="556">
        <v>0</v>
      </c>
      <c r="P28" s="543"/>
      <c r="Q28" s="554">
        <v>0</v>
      </c>
      <c r="S28" s="318"/>
      <c r="T28" s="318"/>
    </row>
    <row r="29" spans="1:20" ht="12" customHeight="1">
      <c r="A29" s="562"/>
      <c r="B29" s="563"/>
      <c r="C29" s="566"/>
      <c r="D29" s="569"/>
      <c r="E29" s="562"/>
      <c r="F29" s="572"/>
      <c r="G29" s="572"/>
      <c r="H29" s="563"/>
      <c r="I29" s="575"/>
      <c r="J29" s="580"/>
      <c r="K29" s="581"/>
      <c r="L29" s="547"/>
      <c r="M29" s="542"/>
      <c r="N29" s="544"/>
      <c r="O29" s="557"/>
      <c r="P29" s="544"/>
      <c r="Q29" s="555"/>
      <c r="S29" s="318"/>
      <c r="T29" s="318"/>
    </row>
    <row r="30" spans="1:20" ht="12" customHeight="1">
      <c r="A30" s="558"/>
      <c r="B30" s="559"/>
      <c r="C30" s="564"/>
      <c r="D30" s="567"/>
      <c r="E30" s="558"/>
      <c r="F30" s="570"/>
      <c r="G30" s="570"/>
      <c r="H30" s="559"/>
      <c r="I30" s="573"/>
      <c r="J30" s="576"/>
      <c r="K30" s="577"/>
      <c r="L30" s="545" t="s">
        <v>3</v>
      </c>
      <c r="M30" s="548" t="s">
        <v>4</v>
      </c>
      <c r="N30" s="550"/>
      <c r="O30" s="552">
        <v>0</v>
      </c>
      <c r="P30" s="550"/>
      <c r="Q30" s="539">
        <v>0</v>
      </c>
      <c r="S30" s="318"/>
      <c r="T30" s="318"/>
    </row>
    <row r="31" spans="1:20" ht="12" customHeight="1">
      <c r="A31" s="560"/>
      <c r="B31" s="561"/>
      <c r="C31" s="565"/>
      <c r="D31" s="568"/>
      <c r="E31" s="560"/>
      <c r="F31" s="571"/>
      <c r="G31" s="571"/>
      <c r="H31" s="561"/>
      <c r="I31" s="574"/>
      <c r="J31" s="578"/>
      <c r="K31" s="579"/>
      <c r="L31" s="546"/>
      <c r="M31" s="549"/>
      <c r="N31" s="551"/>
      <c r="O31" s="553"/>
      <c r="P31" s="551"/>
      <c r="Q31" s="540"/>
      <c r="S31" s="318"/>
      <c r="T31" s="318"/>
    </row>
    <row r="32" spans="1:20" ht="12" customHeight="1">
      <c r="A32" s="560"/>
      <c r="B32" s="561"/>
      <c r="C32" s="565"/>
      <c r="D32" s="568"/>
      <c r="E32" s="560"/>
      <c r="F32" s="571"/>
      <c r="G32" s="571"/>
      <c r="H32" s="561"/>
      <c r="I32" s="574"/>
      <c r="J32" s="578"/>
      <c r="K32" s="579"/>
      <c r="L32" s="546"/>
      <c r="M32" s="541" t="s">
        <v>4</v>
      </c>
      <c r="N32" s="543"/>
      <c r="O32" s="556">
        <v>0</v>
      </c>
      <c r="P32" s="543"/>
      <c r="Q32" s="554">
        <v>0</v>
      </c>
      <c r="S32" s="318"/>
      <c r="T32" s="318"/>
    </row>
    <row r="33" spans="1:20" ht="12" customHeight="1">
      <c r="A33" s="562"/>
      <c r="B33" s="563"/>
      <c r="C33" s="566"/>
      <c r="D33" s="569"/>
      <c r="E33" s="562"/>
      <c r="F33" s="572"/>
      <c r="G33" s="572"/>
      <c r="H33" s="563"/>
      <c r="I33" s="575"/>
      <c r="J33" s="580"/>
      <c r="K33" s="581"/>
      <c r="L33" s="547"/>
      <c r="M33" s="542"/>
      <c r="N33" s="544"/>
      <c r="O33" s="557"/>
      <c r="P33" s="544"/>
      <c r="Q33" s="555"/>
      <c r="S33" s="318"/>
      <c r="T33" s="318"/>
    </row>
    <row r="34" spans="1:20" ht="12" customHeight="1">
      <c r="A34" s="558"/>
      <c r="B34" s="559"/>
      <c r="C34" s="564"/>
      <c r="D34" s="567"/>
      <c r="E34" s="558"/>
      <c r="F34" s="570"/>
      <c r="G34" s="570"/>
      <c r="H34" s="559"/>
      <c r="I34" s="573"/>
      <c r="J34" s="576"/>
      <c r="K34" s="577"/>
      <c r="L34" s="545" t="s">
        <v>3</v>
      </c>
      <c r="M34" s="548" t="s">
        <v>4</v>
      </c>
      <c r="N34" s="550"/>
      <c r="O34" s="552">
        <v>0</v>
      </c>
      <c r="P34" s="550"/>
      <c r="Q34" s="539">
        <v>0</v>
      </c>
      <c r="S34" s="318"/>
      <c r="T34" s="318"/>
    </row>
    <row r="35" spans="1:20" ht="12" customHeight="1">
      <c r="A35" s="560"/>
      <c r="B35" s="561"/>
      <c r="C35" s="565"/>
      <c r="D35" s="568"/>
      <c r="E35" s="560"/>
      <c r="F35" s="571"/>
      <c r="G35" s="571"/>
      <c r="H35" s="561"/>
      <c r="I35" s="574"/>
      <c r="J35" s="578"/>
      <c r="K35" s="579"/>
      <c r="L35" s="546"/>
      <c r="M35" s="549"/>
      <c r="N35" s="551"/>
      <c r="O35" s="553"/>
      <c r="P35" s="551"/>
      <c r="Q35" s="540"/>
      <c r="S35" s="318"/>
      <c r="T35" s="318"/>
    </row>
    <row r="36" spans="1:20" ht="12" customHeight="1">
      <c r="A36" s="560"/>
      <c r="B36" s="561"/>
      <c r="C36" s="565"/>
      <c r="D36" s="568"/>
      <c r="E36" s="560"/>
      <c r="F36" s="571"/>
      <c r="G36" s="571"/>
      <c r="H36" s="561"/>
      <c r="I36" s="574"/>
      <c r="J36" s="578"/>
      <c r="K36" s="579"/>
      <c r="L36" s="546"/>
      <c r="M36" s="541" t="s">
        <v>4</v>
      </c>
      <c r="N36" s="543"/>
      <c r="O36" s="556">
        <v>0</v>
      </c>
      <c r="P36" s="543"/>
      <c r="Q36" s="554">
        <v>0</v>
      </c>
      <c r="S36" s="318"/>
      <c r="T36" s="318"/>
    </row>
    <row r="37" spans="1:20" ht="12" customHeight="1">
      <c r="A37" s="562"/>
      <c r="B37" s="563"/>
      <c r="C37" s="566"/>
      <c r="D37" s="569"/>
      <c r="E37" s="562"/>
      <c r="F37" s="572"/>
      <c r="G37" s="572"/>
      <c r="H37" s="563"/>
      <c r="I37" s="575"/>
      <c r="J37" s="580"/>
      <c r="K37" s="581"/>
      <c r="L37" s="547"/>
      <c r="M37" s="542"/>
      <c r="N37" s="544"/>
      <c r="O37" s="557"/>
      <c r="P37" s="544"/>
      <c r="Q37" s="555"/>
      <c r="S37" s="318"/>
      <c r="T37" s="318"/>
    </row>
    <row r="38" spans="1:20" ht="12" customHeight="1">
      <c r="A38" s="558"/>
      <c r="B38" s="559"/>
      <c r="C38" s="564"/>
      <c r="D38" s="567"/>
      <c r="E38" s="558"/>
      <c r="F38" s="570"/>
      <c r="G38" s="570"/>
      <c r="H38" s="559"/>
      <c r="I38" s="573"/>
      <c r="J38" s="576"/>
      <c r="K38" s="577"/>
      <c r="L38" s="545" t="s">
        <v>3</v>
      </c>
      <c r="M38" s="548" t="s">
        <v>4</v>
      </c>
      <c r="N38" s="550"/>
      <c r="O38" s="552">
        <v>0</v>
      </c>
      <c r="P38" s="550"/>
      <c r="Q38" s="539">
        <v>0</v>
      </c>
      <c r="S38" s="318"/>
      <c r="T38" s="318"/>
    </row>
    <row r="39" spans="1:20" ht="12" customHeight="1">
      <c r="A39" s="560"/>
      <c r="B39" s="561"/>
      <c r="C39" s="565"/>
      <c r="D39" s="568"/>
      <c r="E39" s="560"/>
      <c r="F39" s="571"/>
      <c r="G39" s="571"/>
      <c r="H39" s="561"/>
      <c r="I39" s="574"/>
      <c r="J39" s="578"/>
      <c r="K39" s="579"/>
      <c r="L39" s="546"/>
      <c r="M39" s="549"/>
      <c r="N39" s="551"/>
      <c r="O39" s="553"/>
      <c r="P39" s="551"/>
      <c r="Q39" s="540"/>
      <c r="S39" s="318"/>
      <c r="T39" s="318"/>
    </row>
    <row r="40" spans="1:20" ht="12" customHeight="1">
      <c r="A40" s="560"/>
      <c r="B40" s="561"/>
      <c r="C40" s="565"/>
      <c r="D40" s="568"/>
      <c r="E40" s="560"/>
      <c r="F40" s="571"/>
      <c r="G40" s="571"/>
      <c r="H40" s="561"/>
      <c r="I40" s="574"/>
      <c r="J40" s="578"/>
      <c r="K40" s="579"/>
      <c r="L40" s="546"/>
      <c r="M40" s="541" t="s">
        <v>4</v>
      </c>
      <c r="N40" s="543"/>
      <c r="O40" s="556">
        <v>0</v>
      </c>
      <c r="P40" s="543"/>
      <c r="Q40" s="554">
        <v>0</v>
      </c>
      <c r="S40" s="318"/>
      <c r="T40" s="318"/>
    </row>
    <row r="41" spans="1:20" ht="12" customHeight="1">
      <c r="A41" s="562"/>
      <c r="B41" s="563"/>
      <c r="C41" s="566"/>
      <c r="D41" s="569"/>
      <c r="E41" s="562"/>
      <c r="F41" s="572"/>
      <c r="G41" s="572"/>
      <c r="H41" s="563"/>
      <c r="I41" s="575"/>
      <c r="J41" s="580"/>
      <c r="K41" s="581"/>
      <c r="L41" s="547"/>
      <c r="M41" s="542"/>
      <c r="N41" s="544"/>
      <c r="O41" s="557"/>
      <c r="P41" s="544"/>
      <c r="Q41" s="555"/>
      <c r="S41" s="318"/>
      <c r="T41" s="318"/>
    </row>
    <row r="42" spans="1:20" ht="12" customHeight="1">
      <c r="A42" s="558"/>
      <c r="B42" s="559"/>
      <c r="C42" s="564"/>
      <c r="D42" s="567"/>
      <c r="E42" s="558"/>
      <c r="F42" s="570"/>
      <c r="G42" s="570"/>
      <c r="H42" s="559"/>
      <c r="I42" s="573"/>
      <c r="J42" s="576"/>
      <c r="K42" s="577"/>
      <c r="L42" s="545" t="s">
        <v>3</v>
      </c>
      <c r="M42" s="548" t="s">
        <v>4</v>
      </c>
      <c r="N42" s="550"/>
      <c r="O42" s="552">
        <v>0</v>
      </c>
      <c r="P42" s="550"/>
      <c r="Q42" s="539">
        <v>0</v>
      </c>
      <c r="S42" s="318"/>
      <c r="T42" s="318"/>
    </row>
    <row r="43" spans="1:20" ht="12" customHeight="1">
      <c r="A43" s="560"/>
      <c r="B43" s="561"/>
      <c r="C43" s="565"/>
      <c r="D43" s="568"/>
      <c r="E43" s="560"/>
      <c r="F43" s="571"/>
      <c r="G43" s="571"/>
      <c r="H43" s="561"/>
      <c r="I43" s="574"/>
      <c r="J43" s="578"/>
      <c r="K43" s="579"/>
      <c r="L43" s="546"/>
      <c r="M43" s="549"/>
      <c r="N43" s="551"/>
      <c r="O43" s="553"/>
      <c r="P43" s="551"/>
      <c r="Q43" s="540"/>
      <c r="S43" s="318"/>
      <c r="T43" s="318"/>
    </row>
    <row r="44" spans="1:20" ht="12" customHeight="1">
      <c r="A44" s="560"/>
      <c r="B44" s="561"/>
      <c r="C44" s="565"/>
      <c r="D44" s="568"/>
      <c r="E44" s="560"/>
      <c r="F44" s="571"/>
      <c r="G44" s="571"/>
      <c r="H44" s="561"/>
      <c r="I44" s="574"/>
      <c r="J44" s="578"/>
      <c r="K44" s="579"/>
      <c r="L44" s="546"/>
      <c r="M44" s="541" t="s">
        <v>4</v>
      </c>
      <c r="N44" s="543"/>
      <c r="O44" s="556">
        <v>0</v>
      </c>
      <c r="P44" s="543"/>
      <c r="Q44" s="554">
        <v>0</v>
      </c>
      <c r="S44" s="318"/>
      <c r="T44" s="318"/>
    </row>
    <row r="45" spans="1:20" ht="12" customHeight="1">
      <c r="A45" s="562"/>
      <c r="B45" s="563"/>
      <c r="C45" s="566"/>
      <c r="D45" s="569"/>
      <c r="E45" s="562"/>
      <c r="F45" s="572"/>
      <c r="G45" s="572"/>
      <c r="H45" s="563"/>
      <c r="I45" s="575"/>
      <c r="J45" s="580"/>
      <c r="K45" s="581"/>
      <c r="L45" s="547"/>
      <c r="M45" s="542"/>
      <c r="N45" s="544"/>
      <c r="O45" s="557"/>
      <c r="P45" s="544"/>
      <c r="Q45" s="555"/>
      <c r="S45" s="318"/>
      <c r="T45" s="318"/>
    </row>
    <row r="46" spans="1:20" ht="5.0999999999999996" customHeight="1">
      <c r="A46" s="73"/>
      <c r="B46" s="73"/>
      <c r="C46" s="73"/>
      <c r="D46" s="73"/>
      <c r="E46" s="73"/>
      <c r="F46" s="73"/>
      <c r="G46" s="73"/>
      <c r="H46" s="73"/>
      <c r="I46" s="73"/>
      <c r="J46" s="73"/>
      <c r="K46" s="73"/>
      <c r="L46" s="74"/>
      <c r="M46" s="73"/>
      <c r="N46" s="73"/>
      <c r="O46" s="73"/>
      <c r="P46" s="73"/>
      <c r="Q46" s="73"/>
      <c r="S46" s="318"/>
      <c r="T46" s="318"/>
    </row>
    <row r="47" spans="1:20">
      <c r="A47" s="532" t="s">
        <v>123</v>
      </c>
      <c r="B47" s="532"/>
      <c r="C47" s="532"/>
      <c r="D47" s="532"/>
      <c r="E47" s="532"/>
      <c r="F47" s="532"/>
      <c r="G47" s="532"/>
      <c r="H47" s="532"/>
      <c r="I47" s="532"/>
      <c r="J47" s="532"/>
      <c r="K47" s="532"/>
      <c r="L47" s="75"/>
      <c r="M47" s="75"/>
      <c r="N47" s="75"/>
      <c r="O47" s="75"/>
      <c r="P47" s="75"/>
      <c r="Q47" s="75"/>
      <c r="S47" s="318"/>
      <c r="T47" s="318"/>
    </row>
    <row r="48" spans="1:20">
      <c r="A48" s="590" t="s">
        <v>200</v>
      </c>
      <c r="B48" s="590"/>
      <c r="C48" s="590"/>
      <c r="D48" s="590"/>
      <c r="E48" s="590"/>
      <c r="F48" s="590"/>
      <c r="G48" s="590"/>
      <c r="H48" s="590"/>
      <c r="I48" s="590"/>
      <c r="J48" s="590"/>
      <c r="K48" s="590"/>
      <c r="L48" s="590"/>
      <c r="M48" s="590"/>
      <c r="N48" s="590"/>
      <c r="O48" s="590"/>
      <c r="P48" s="590"/>
      <c r="Q48" s="590"/>
      <c r="S48" s="318"/>
      <c r="T48" s="318"/>
    </row>
  </sheetData>
  <sheetProtection selectLockedCells="1"/>
  <protectedRanges>
    <protectedRange sqref="F1:H2 N1:N2 P1:P2 A6:K45 N6:N45 P6:P45" name="範囲1"/>
  </protectedRanges>
  <mergeCells count="188">
    <mergeCell ref="I6:I9"/>
    <mergeCell ref="J6:K9"/>
    <mergeCell ref="S1:T48"/>
    <mergeCell ref="K2:L2"/>
    <mergeCell ref="A4:B5"/>
    <mergeCell ref="C4:C5"/>
    <mergeCell ref="D4:D5"/>
    <mergeCell ref="E4:H5"/>
    <mergeCell ref="I4:I5"/>
    <mergeCell ref="J4:L5"/>
    <mergeCell ref="M4:Q4"/>
    <mergeCell ref="M5:Q5"/>
    <mergeCell ref="A1:A2"/>
    <mergeCell ref="B1:E2"/>
    <mergeCell ref="F1:H2"/>
    <mergeCell ref="I1:I2"/>
    <mergeCell ref="J1:J2"/>
    <mergeCell ref="K1:L1"/>
    <mergeCell ref="Q8:Q9"/>
    <mergeCell ref="A10:B13"/>
    <mergeCell ref="C10:C13"/>
    <mergeCell ref="D10:D13"/>
    <mergeCell ref="E10:H13"/>
    <mergeCell ref="I10:I13"/>
    <mergeCell ref="J10:K13"/>
    <mergeCell ref="L10:L13"/>
    <mergeCell ref="M10:M11"/>
    <mergeCell ref="N10:N11"/>
    <mergeCell ref="L6:L9"/>
    <mergeCell ref="M6:M7"/>
    <mergeCell ref="N6:N7"/>
    <mergeCell ref="O6:O7"/>
    <mergeCell ref="P6:P7"/>
    <mergeCell ref="Q6:Q7"/>
    <mergeCell ref="M8:M9"/>
    <mergeCell ref="N8:N9"/>
    <mergeCell ref="O8:O9"/>
    <mergeCell ref="P8:P9"/>
    <mergeCell ref="A6:B9"/>
    <mergeCell ref="C6:C9"/>
    <mergeCell ref="D6:D9"/>
    <mergeCell ref="E6:H9"/>
    <mergeCell ref="I14:I17"/>
    <mergeCell ref="J14:K17"/>
    <mergeCell ref="O10:O11"/>
    <mergeCell ref="P10:P11"/>
    <mergeCell ref="Q10:Q11"/>
    <mergeCell ref="M12:M13"/>
    <mergeCell ref="N12:N13"/>
    <mergeCell ref="O12:O13"/>
    <mergeCell ref="P12:P13"/>
    <mergeCell ref="Q12:Q13"/>
    <mergeCell ref="Q16:Q17"/>
    <mergeCell ref="A18:B21"/>
    <mergeCell ref="C18:C21"/>
    <mergeCell ref="D18:D21"/>
    <mergeCell ref="E18:H21"/>
    <mergeCell ref="I18:I21"/>
    <mergeCell ref="J18:K21"/>
    <mergeCell ref="L18:L21"/>
    <mergeCell ref="M18:M19"/>
    <mergeCell ref="N18:N19"/>
    <mergeCell ref="L14:L17"/>
    <mergeCell ref="M14:M15"/>
    <mergeCell ref="N14:N15"/>
    <mergeCell ref="O14:O15"/>
    <mergeCell ref="P14:P15"/>
    <mergeCell ref="Q14:Q15"/>
    <mergeCell ref="M16:M17"/>
    <mergeCell ref="N16:N17"/>
    <mergeCell ref="O16:O17"/>
    <mergeCell ref="P16:P17"/>
    <mergeCell ref="A14:B17"/>
    <mergeCell ref="C14:C17"/>
    <mergeCell ref="D14:D17"/>
    <mergeCell ref="E14:H17"/>
    <mergeCell ref="I22:I25"/>
    <mergeCell ref="J22:K25"/>
    <mergeCell ref="O18:O19"/>
    <mergeCell ref="P18:P19"/>
    <mergeCell ref="Q18:Q19"/>
    <mergeCell ref="M20:M21"/>
    <mergeCell ref="N20:N21"/>
    <mergeCell ref="O20:O21"/>
    <mergeCell ref="P20:P21"/>
    <mergeCell ref="Q20:Q21"/>
    <mergeCell ref="Q24:Q25"/>
    <mergeCell ref="A26:B29"/>
    <mergeCell ref="C26:C29"/>
    <mergeCell ref="D26:D29"/>
    <mergeCell ref="E26:H29"/>
    <mergeCell ref="I26:I29"/>
    <mergeCell ref="J26:K29"/>
    <mergeCell ref="L26:L29"/>
    <mergeCell ref="M26:M27"/>
    <mergeCell ref="N26:N27"/>
    <mergeCell ref="L22:L25"/>
    <mergeCell ref="M22:M23"/>
    <mergeCell ref="N22:N23"/>
    <mergeCell ref="O22:O23"/>
    <mergeCell ref="P22:P23"/>
    <mergeCell ref="Q22:Q23"/>
    <mergeCell ref="M24:M25"/>
    <mergeCell ref="N24:N25"/>
    <mergeCell ref="O24:O25"/>
    <mergeCell ref="P24:P25"/>
    <mergeCell ref="A22:B25"/>
    <mergeCell ref="C22:C25"/>
    <mergeCell ref="D22:D25"/>
    <mergeCell ref="E22:H25"/>
    <mergeCell ref="I30:I33"/>
    <mergeCell ref="J30:K33"/>
    <mergeCell ref="O26:O27"/>
    <mergeCell ref="P26:P27"/>
    <mergeCell ref="Q26:Q27"/>
    <mergeCell ref="M28:M29"/>
    <mergeCell ref="N28:N29"/>
    <mergeCell ref="O28:O29"/>
    <mergeCell ref="P28:P29"/>
    <mergeCell ref="Q28:Q29"/>
    <mergeCell ref="Q32:Q33"/>
    <mergeCell ref="A34:B37"/>
    <mergeCell ref="C34:C37"/>
    <mergeCell ref="D34:D37"/>
    <mergeCell ref="E34:H37"/>
    <mergeCell ref="I34:I37"/>
    <mergeCell ref="J34:K37"/>
    <mergeCell ref="L34:L37"/>
    <mergeCell ref="M34:M35"/>
    <mergeCell ref="N34:N35"/>
    <mergeCell ref="L30:L33"/>
    <mergeCell ref="M30:M31"/>
    <mergeCell ref="N30:N31"/>
    <mergeCell ref="O30:O31"/>
    <mergeCell ref="P30:P31"/>
    <mergeCell ref="Q30:Q31"/>
    <mergeCell ref="M32:M33"/>
    <mergeCell ref="N32:N33"/>
    <mergeCell ref="O32:O33"/>
    <mergeCell ref="P32:P33"/>
    <mergeCell ref="A30:B33"/>
    <mergeCell ref="C30:C33"/>
    <mergeCell ref="D30:D33"/>
    <mergeCell ref="E30:H33"/>
    <mergeCell ref="I38:I41"/>
    <mergeCell ref="J38:K41"/>
    <mergeCell ref="O34:O35"/>
    <mergeCell ref="P34:P35"/>
    <mergeCell ref="Q34:Q35"/>
    <mergeCell ref="M36:M37"/>
    <mergeCell ref="N36:N37"/>
    <mergeCell ref="O36:O37"/>
    <mergeCell ref="P36:P37"/>
    <mergeCell ref="Q36:Q37"/>
    <mergeCell ref="Q40:Q41"/>
    <mergeCell ref="A42:B45"/>
    <mergeCell ref="C42:C45"/>
    <mergeCell ref="D42:D45"/>
    <mergeCell ref="E42:H45"/>
    <mergeCell ref="I42:I45"/>
    <mergeCell ref="J42:K45"/>
    <mergeCell ref="L42:L45"/>
    <mergeCell ref="M42:M43"/>
    <mergeCell ref="N42:N43"/>
    <mergeCell ref="L38:L41"/>
    <mergeCell ref="M38:M39"/>
    <mergeCell ref="N38:N39"/>
    <mergeCell ref="O38:O39"/>
    <mergeCell ref="P38:P39"/>
    <mergeCell ref="Q38:Q39"/>
    <mergeCell ref="M40:M41"/>
    <mergeCell ref="N40:N41"/>
    <mergeCell ref="O40:O41"/>
    <mergeCell ref="P40:P41"/>
    <mergeCell ref="A38:B41"/>
    <mergeCell ref="C38:C41"/>
    <mergeCell ref="D38:D41"/>
    <mergeCell ref="E38:H41"/>
    <mergeCell ref="A47:K47"/>
    <mergeCell ref="A48:Q48"/>
    <mergeCell ref="O42:O43"/>
    <mergeCell ref="P42:P43"/>
    <mergeCell ref="Q42:Q43"/>
    <mergeCell ref="M44:M45"/>
    <mergeCell ref="N44:N45"/>
    <mergeCell ref="O44:O45"/>
    <mergeCell ref="P44:P45"/>
    <mergeCell ref="Q44:Q45"/>
  </mergeCells>
  <phoneticPr fontId="2"/>
  <dataValidations count="5">
    <dataValidation allowBlank="1" showErrorMessage="1" prompt="上の欄に入力すると自動で表示されます。" sqref="N2 P2"/>
    <dataValidation type="list" allowBlank="1" showInputMessage="1" showErrorMessage="1" sqref="C6:C45">
      <formula1>"　,元請,下請"</formula1>
    </dataValidation>
    <dataValidation type="list" allowBlank="1" showInputMessage="1" showErrorMessage="1" sqref="D6:D45">
      <formula1>"　,官公庁,民間"</formula1>
    </dataValidation>
    <dataValidation type="list" allowBlank="1" showInputMessage="1" showErrorMessage="1" sqref="F1:H2">
      <formula1>"委託業務,設計・コンサルタント,その他委託・コンサルタント"</formula1>
    </dataValidation>
    <dataValidation allowBlank="1" showInputMessage="1" showErrorMessage="1" prompt="数値は左側のセルに入力すること。" sqref="L6:L45"/>
  </dataValidations>
  <printOptions horizontalCentered="1" verticalCentered="1"/>
  <pageMargins left="0.43307086614173229" right="0.31496062992125984" top="0.43307086614173229" bottom="0.47244094488188981" header="0.31496062992125984" footer="0.31496062992125984"/>
  <pageSetup paperSize="9" scale="99" orientation="landscape" r:id="rId1"/>
  <headerFooter>
    <oddFooter>&amp;C委託・設計・コンサルタント等４－１</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A</vt:lpstr>
      <vt:lpstr>１</vt:lpstr>
      <vt:lpstr>２</vt:lpstr>
      <vt:lpstr>３</vt:lpstr>
      <vt:lpstr>4-1</vt:lpstr>
      <vt:lpstr>4-2</vt:lpstr>
      <vt:lpstr>５</vt:lpstr>
      <vt:lpstr>水道料金納付証明申請書</vt:lpstr>
      <vt:lpstr>4-1の予備</vt:lpstr>
      <vt:lpstr>4-2の予備</vt:lpstr>
      <vt:lpstr>５の予備</vt:lpstr>
      <vt:lpstr>'１'!Print_Area</vt:lpstr>
      <vt:lpstr>'２'!Print_Area</vt:lpstr>
      <vt:lpstr>'３'!Print_Area</vt:lpstr>
      <vt:lpstr>'4-1'!Print_Area</vt:lpstr>
      <vt:lpstr>'4-1の予備'!Print_Area</vt:lpstr>
      <vt:lpstr>'4-2'!Print_Area</vt:lpstr>
      <vt:lpstr>'4-2の予備'!Print_Area</vt:lpstr>
      <vt:lpstr>'５'!Print_Area</vt:lpstr>
      <vt:lpstr>'５の予備'!Print_Area</vt:lpstr>
      <vt:lpstr>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takagi-h</dc:creator>
  <cp:lastModifiedBy>takagi-h</cp:lastModifiedBy>
  <cp:lastPrinted>2018-11-30T07:13:10Z</cp:lastPrinted>
  <dcterms:created xsi:type="dcterms:W3CDTF">2006-12-12T01:48:15Z</dcterms:created>
  <dcterms:modified xsi:type="dcterms:W3CDTF">2018-12-25T07:04:49Z</dcterms:modified>
</cp:coreProperties>
</file>