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釣り堀釣果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<sst xmlns="http://schemas.openxmlformats.org/spreadsheetml/2006/main" count="42" uniqueCount="36">
  <si>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傅八屋</t>
  </si>
  <si>
    <t>平均匹数</t>
  </si>
  <si>
    <t>合計匹数</t>
  </si>
  <si>
    <t>日付</t>
  </si>
  <si>
    <t>場所</t>
  </si>
  <si>
    <t>イサギ</t>
  </si>
  <si>
    <t>グレ</t>
  </si>
  <si>
    <t>セイゴ</t>
  </si>
  <si>
    <t>ヘダイ</t>
  </si>
  <si>
    <t>アイナメ</t>
  </si>
  <si>
    <t>真鯛</t>
  </si>
  <si>
    <t>ハマチ（ツバス・ブリヒラ）</t>
  </si>
  <si>
    <t>クロソイ</t>
  </si>
  <si>
    <t>シマアジ</t>
  </si>
  <si>
    <t>マハタ</t>
  </si>
  <si>
    <t>マダカ（60㎝超）</t>
  </si>
  <si>
    <t>ワラサ（60㎝超）</t>
  </si>
  <si>
    <t>ヒラメ</t>
  </si>
  <si>
    <t>石鯛</t>
  </si>
  <si>
    <t>カンパチ</t>
  </si>
  <si>
    <t>ヒラマサ</t>
  </si>
  <si>
    <t>80㎝超</t>
  </si>
  <si>
    <t>合計匹数</t>
  </si>
  <si>
    <t>カワハギ</t>
  </si>
  <si>
    <t>２００４年釣果</t>
  </si>
  <si>
    <t>※平均匹数は小数点以下第２位で四捨五入しています。</t>
  </si>
  <si>
    <t>辨屋</t>
  </si>
  <si>
    <t>傅八屋</t>
  </si>
  <si>
    <t>正徳丸</t>
  </si>
  <si>
    <t>マルヨ</t>
  </si>
  <si>
    <t>傳八屋</t>
  </si>
  <si>
    <t>傅八屋</t>
  </si>
  <si>
    <t>ハルキチ屋</t>
  </si>
  <si>
    <t>ばん</t>
  </si>
  <si>
    <t>辨屋</t>
  </si>
  <si>
    <t>傅八屋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</si>
</sst>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2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right" vertical="center"/>
    </xf>
    <xf numFmtId="56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56" fontId="0" fillId="5" borderId="1" xfId="0" applyNumberFormat="1" applyFill="1" applyBorder="1" applyAlignment="1">
      <alignment vertical="center"/>
    </xf>
    <xf numFmtId="0" fontId="0" fillId="5" borderId="1" xfId="0" applyNumberFormat="1" applyFill="1" applyBorder="1" applyAlignment="1">
      <alignment vertical="center"/>
    </xf>
    <xf numFmtId="0" fontId="0" fillId="5" borderId="1" xfId="0" applyFill="1" applyBorder="1" applyAlignment="1" applyProtection="1">
      <alignment horizontal="right" vertical="center"/>
      <protection locked="0"/>
    </xf>
    <xf numFmtId="0" fontId="0" fillId="5" borderId="1" xfId="0" applyFill="1" applyBorder="1" applyAlignment="1">
      <alignment horizontal="right" vertical="center"/>
    </xf>
    <xf numFmtId="0" fontId="0" fillId="5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="65" zoomScaleNormal="6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0" sqref="A20:B20"/>
    </sheetView>
  </sheetViews>
  <sheetFormatPr defaultColWidth="9.00390625" defaultRowHeight="13.5"/>
  <cols>
    <col min="1" max="1" width="10.375" style="0" customWidth="1"/>
    <col min="2" max="2" width="11.25390625" style="0" customWidth="1"/>
    <col min="3" max="3" width="8.50390625" style="0" customWidth="1"/>
    <col min="4" max="11" width="8.625" style="1" customWidth="1"/>
    <col min="12" max="21" width="8.625" style="0" customWidth="1"/>
  </cols>
  <sheetData>
    <row r="1" spans="1:21" ht="28.5" customHeight="1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40.5">
      <c r="A2" s="8" t="s">
        <v>3</v>
      </c>
      <c r="B2" s="8" t="s">
        <v>4</v>
      </c>
      <c r="C2" s="8" t="s">
        <v>23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9" t="s">
        <v>12</v>
      </c>
      <c r="L2" s="10" t="s">
        <v>13</v>
      </c>
      <c r="M2" s="10" t="s">
        <v>14</v>
      </c>
      <c r="N2" s="10" t="s">
        <v>15</v>
      </c>
      <c r="O2" s="10" t="s">
        <v>16</v>
      </c>
      <c r="P2" s="10" t="s">
        <v>17</v>
      </c>
      <c r="Q2" s="10" t="s">
        <v>18</v>
      </c>
      <c r="R2" s="10" t="s">
        <v>19</v>
      </c>
      <c r="S2" s="10" t="s">
        <v>20</v>
      </c>
      <c r="T2" s="10" t="s">
        <v>21</v>
      </c>
      <c r="U2" s="10" t="s">
        <v>22</v>
      </c>
    </row>
    <row r="3" spans="1:21" ht="19.5" customHeight="1">
      <c r="A3" s="6">
        <v>37988</v>
      </c>
      <c r="B3" s="7" t="s">
        <v>0</v>
      </c>
      <c r="C3" s="7"/>
      <c r="D3" s="4">
        <v>3</v>
      </c>
      <c r="E3" s="4"/>
      <c r="F3" s="4"/>
      <c r="G3" s="4"/>
      <c r="H3" s="4"/>
      <c r="I3" s="4">
        <v>1</v>
      </c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11">
        <f aca="true" t="shared" si="0" ref="U3:U13">SUM(C3:T3)</f>
        <v>4</v>
      </c>
    </row>
    <row r="4" spans="1:21" ht="19.5" customHeight="1">
      <c r="A4" s="12">
        <v>38011</v>
      </c>
      <c r="B4" s="13" t="s">
        <v>0</v>
      </c>
      <c r="C4" s="13"/>
      <c r="D4" s="14"/>
      <c r="E4" s="14"/>
      <c r="F4" s="14"/>
      <c r="G4" s="14"/>
      <c r="H4" s="14"/>
      <c r="I4" s="14">
        <v>11</v>
      </c>
      <c r="J4" s="14">
        <v>6</v>
      </c>
      <c r="K4" s="14"/>
      <c r="L4" s="15"/>
      <c r="M4" s="15"/>
      <c r="N4" s="15">
        <v>1</v>
      </c>
      <c r="O4" s="15"/>
      <c r="P4" s="15"/>
      <c r="Q4" s="15"/>
      <c r="R4" s="15"/>
      <c r="S4" s="15"/>
      <c r="T4" s="15"/>
      <c r="U4" s="16">
        <f t="shared" si="0"/>
        <v>18</v>
      </c>
    </row>
    <row r="5" spans="1:21" ht="19.5" customHeight="1">
      <c r="A5" s="6">
        <v>38025</v>
      </c>
      <c r="B5" s="7" t="s">
        <v>26</v>
      </c>
      <c r="C5" s="7"/>
      <c r="D5" s="4"/>
      <c r="E5" s="4"/>
      <c r="F5" s="4"/>
      <c r="G5" s="4"/>
      <c r="H5" s="4"/>
      <c r="I5" s="4">
        <v>14</v>
      </c>
      <c r="J5" s="4">
        <v>2</v>
      </c>
      <c r="K5" s="4"/>
      <c r="L5" s="5"/>
      <c r="M5" s="5"/>
      <c r="N5" s="5"/>
      <c r="O5" s="5">
        <v>1</v>
      </c>
      <c r="P5" s="5"/>
      <c r="Q5" s="5"/>
      <c r="R5" s="5"/>
      <c r="S5" s="5"/>
      <c r="T5" s="5"/>
      <c r="U5" s="11">
        <f t="shared" si="0"/>
        <v>17</v>
      </c>
    </row>
    <row r="6" spans="1:21" ht="19.5" customHeight="1">
      <c r="A6" s="12">
        <v>38052</v>
      </c>
      <c r="B6" s="13" t="s">
        <v>27</v>
      </c>
      <c r="C6" s="13"/>
      <c r="D6" s="14">
        <v>1</v>
      </c>
      <c r="E6" s="14">
        <v>3</v>
      </c>
      <c r="F6" s="14"/>
      <c r="G6" s="14"/>
      <c r="H6" s="14"/>
      <c r="I6" s="14">
        <v>4</v>
      </c>
      <c r="J6" s="14"/>
      <c r="K6" s="14"/>
      <c r="L6" s="15"/>
      <c r="M6" s="15"/>
      <c r="N6" s="15"/>
      <c r="O6" s="15"/>
      <c r="P6" s="15"/>
      <c r="Q6" s="15"/>
      <c r="R6" s="15"/>
      <c r="S6" s="15"/>
      <c r="T6" s="15"/>
      <c r="U6" s="16">
        <f t="shared" si="0"/>
        <v>8</v>
      </c>
    </row>
    <row r="7" spans="1:21" ht="19.5" customHeight="1">
      <c r="A7" s="6">
        <v>38092</v>
      </c>
      <c r="B7" s="7" t="s">
        <v>26</v>
      </c>
      <c r="C7" s="7"/>
      <c r="D7" s="4"/>
      <c r="E7" s="4"/>
      <c r="F7" s="4"/>
      <c r="G7" s="4"/>
      <c r="H7" s="4"/>
      <c r="I7" s="4">
        <v>8</v>
      </c>
      <c r="J7" s="4"/>
      <c r="K7" s="4"/>
      <c r="L7" s="5"/>
      <c r="M7" s="5"/>
      <c r="N7" s="5"/>
      <c r="O7" s="5">
        <v>1</v>
      </c>
      <c r="P7" s="5"/>
      <c r="Q7" s="5"/>
      <c r="R7" s="5">
        <v>1</v>
      </c>
      <c r="S7" s="5">
        <v>1</v>
      </c>
      <c r="T7" s="5"/>
      <c r="U7" s="11">
        <f t="shared" si="0"/>
        <v>11</v>
      </c>
    </row>
    <row r="8" spans="1:21" ht="19.5" customHeight="1">
      <c r="A8" s="12">
        <v>38110</v>
      </c>
      <c r="B8" s="13" t="s">
        <v>27</v>
      </c>
      <c r="C8" s="13"/>
      <c r="D8" s="14"/>
      <c r="E8" s="14">
        <v>1</v>
      </c>
      <c r="F8" s="14"/>
      <c r="G8" s="14"/>
      <c r="H8" s="14"/>
      <c r="I8" s="14">
        <v>2</v>
      </c>
      <c r="J8" s="14"/>
      <c r="K8" s="14">
        <v>1</v>
      </c>
      <c r="L8" s="15">
        <v>2</v>
      </c>
      <c r="M8" s="15"/>
      <c r="N8" s="15"/>
      <c r="O8" s="15"/>
      <c r="P8" s="15"/>
      <c r="Q8" s="15"/>
      <c r="R8" s="15">
        <v>2</v>
      </c>
      <c r="S8" s="15"/>
      <c r="T8" s="15"/>
      <c r="U8" s="16">
        <f t="shared" si="0"/>
        <v>8</v>
      </c>
    </row>
    <row r="9" spans="1:21" s="1" customFormat="1" ht="19.5" customHeight="1">
      <c r="A9" s="6">
        <v>38158</v>
      </c>
      <c r="B9" s="7" t="s">
        <v>0</v>
      </c>
      <c r="C9" s="7"/>
      <c r="D9" s="4">
        <v>6</v>
      </c>
      <c r="E9" s="4"/>
      <c r="F9" s="4"/>
      <c r="G9" s="4"/>
      <c r="H9" s="4"/>
      <c r="I9" s="4">
        <v>7</v>
      </c>
      <c r="J9" s="4"/>
      <c r="K9" s="4"/>
      <c r="L9" s="5"/>
      <c r="M9" s="5"/>
      <c r="N9" s="5"/>
      <c r="O9" s="5"/>
      <c r="P9" s="5"/>
      <c r="Q9" s="5"/>
      <c r="R9" s="5"/>
      <c r="S9" s="5"/>
      <c r="T9" s="5"/>
      <c r="U9" s="11">
        <f t="shared" si="0"/>
        <v>13</v>
      </c>
    </row>
    <row r="10" spans="1:21" s="1" customFormat="1" ht="19.5" customHeight="1">
      <c r="A10" s="12">
        <v>38193</v>
      </c>
      <c r="B10" s="13" t="s">
        <v>28</v>
      </c>
      <c r="C10" s="13"/>
      <c r="D10" s="14"/>
      <c r="E10" s="14"/>
      <c r="F10" s="14"/>
      <c r="G10" s="14"/>
      <c r="H10" s="14"/>
      <c r="I10" s="14">
        <v>3</v>
      </c>
      <c r="J10" s="14">
        <v>3</v>
      </c>
      <c r="K10" s="14"/>
      <c r="L10" s="15">
        <v>2</v>
      </c>
      <c r="M10" s="15"/>
      <c r="N10" s="15"/>
      <c r="O10" s="15"/>
      <c r="P10" s="15"/>
      <c r="Q10" s="15"/>
      <c r="R10" s="15"/>
      <c r="S10" s="15"/>
      <c r="T10" s="15"/>
      <c r="U10" s="16">
        <f t="shared" si="0"/>
        <v>8</v>
      </c>
    </row>
    <row r="11" spans="1:21" s="1" customFormat="1" ht="19.5" customHeight="1">
      <c r="A11" s="6">
        <v>38212</v>
      </c>
      <c r="B11" s="7" t="s">
        <v>29</v>
      </c>
      <c r="C11" s="7"/>
      <c r="D11" s="4"/>
      <c r="E11" s="4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  <c r="Q11" s="5"/>
      <c r="R11" s="5"/>
      <c r="S11" s="5"/>
      <c r="T11" s="5"/>
      <c r="U11" s="11">
        <f t="shared" si="0"/>
        <v>0</v>
      </c>
    </row>
    <row r="12" spans="1:21" s="1" customFormat="1" ht="19.5" customHeight="1">
      <c r="A12" s="12">
        <v>38215</v>
      </c>
      <c r="B12" s="13" t="s">
        <v>30</v>
      </c>
      <c r="C12" s="13"/>
      <c r="D12" s="14">
        <v>1</v>
      </c>
      <c r="E12" s="14"/>
      <c r="F12" s="14"/>
      <c r="G12" s="14"/>
      <c r="H12" s="14"/>
      <c r="I12" s="14">
        <v>1</v>
      </c>
      <c r="J12" s="14">
        <v>1</v>
      </c>
      <c r="K12" s="14"/>
      <c r="L12" s="15"/>
      <c r="M12" s="15"/>
      <c r="N12" s="15"/>
      <c r="O12" s="15"/>
      <c r="P12" s="15"/>
      <c r="Q12" s="15"/>
      <c r="R12" s="15">
        <v>1</v>
      </c>
      <c r="S12" s="15"/>
      <c r="T12" s="15"/>
      <c r="U12" s="16">
        <f t="shared" si="0"/>
        <v>4</v>
      </c>
    </row>
    <row r="13" spans="1:21" s="1" customFormat="1" ht="19.5" customHeight="1">
      <c r="A13" s="6">
        <v>38234</v>
      </c>
      <c r="B13" s="7" t="s">
        <v>31</v>
      </c>
      <c r="C13" s="7"/>
      <c r="D13" s="4">
        <v>2</v>
      </c>
      <c r="E13" s="4"/>
      <c r="F13" s="4"/>
      <c r="G13" s="4"/>
      <c r="H13" s="4"/>
      <c r="I13" s="4">
        <v>13</v>
      </c>
      <c r="J13" s="4"/>
      <c r="K13" s="4"/>
      <c r="L13" s="5"/>
      <c r="M13" s="5"/>
      <c r="N13" s="5"/>
      <c r="O13" s="5"/>
      <c r="P13" s="5"/>
      <c r="Q13" s="5">
        <v>1</v>
      </c>
      <c r="R13" s="5"/>
      <c r="S13" s="5">
        <v>1</v>
      </c>
      <c r="T13" s="5"/>
      <c r="U13" s="11">
        <f t="shared" si="0"/>
        <v>17</v>
      </c>
    </row>
    <row r="14" spans="1:21" s="1" customFormat="1" ht="19.5" customHeight="1">
      <c r="A14" s="12">
        <v>38253</v>
      </c>
      <c r="B14" s="13" t="s">
        <v>32</v>
      </c>
      <c r="C14" s="13"/>
      <c r="D14" s="14"/>
      <c r="E14" s="14"/>
      <c r="F14" s="14"/>
      <c r="G14" s="14"/>
      <c r="H14" s="14"/>
      <c r="I14" s="14">
        <v>5</v>
      </c>
      <c r="J14" s="14"/>
      <c r="K14" s="14"/>
      <c r="L14" s="15"/>
      <c r="M14" s="15"/>
      <c r="N14" s="15"/>
      <c r="O14" s="15">
        <v>1</v>
      </c>
      <c r="P14" s="15"/>
      <c r="Q14" s="15"/>
      <c r="R14" s="15"/>
      <c r="S14" s="15"/>
      <c r="T14" s="15"/>
      <c r="U14" s="16">
        <f>SUM(C14:T14)</f>
        <v>6</v>
      </c>
    </row>
    <row r="15" spans="1:21" s="1" customFormat="1" ht="19.5" customHeight="1">
      <c r="A15" s="6">
        <v>38277</v>
      </c>
      <c r="B15" s="7" t="s">
        <v>33</v>
      </c>
      <c r="C15" s="7"/>
      <c r="D15" s="4"/>
      <c r="E15" s="4"/>
      <c r="F15" s="4"/>
      <c r="G15" s="4"/>
      <c r="H15" s="4"/>
      <c r="I15" s="4">
        <v>12</v>
      </c>
      <c r="J15" s="4"/>
      <c r="K15" s="4"/>
      <c r="L15" s="5"/>
      <c r="M15" s="5"/>
      <c r="N15" s="5"/>
      <c r="O15" s="5"/>
      <c r="P15" s="5">
        <v>2</v>
      </c>
      <c r="Q15" s="5"/>
      <c r="R15" s="5">
        <v>1</v>
      </c>
      <c r="S15" s="5"/>
      <c r="T15" s="5"/>
      <c r="U15" s="11">
        <f>SUM(C15:T15)</f>
        <v>15</v>
      </c>
    </row>
    <row r="16" spans="1:21" s="1" customFormat="1" ht="19.5" customHeight="1">
      <c r="A16" s="12">
        <v>38304</v>
      </c>
      <c r="B16" s="13" t="s">
        <v>34</v>
      </c>
      <c r="C16" s="13"/>
      <c r="D16" s="14"/>
      <c r="E16" s="14"/>
      <c r="F16" s="14"/>
      <c r="G16" s="14"/>
      <c r="H16" s="14"/>
      <c r="I16" s="14">
        <v>4</v>
      </c>
      <c r="J16" s="14"/>
      <c r="K16" s="14"/>
      <c r="L16" s="15"/>
      <c r="M16" s="15"/>
      <c r="N16" s="15"/>
      <c r="O16" s="15">
        <v>1</v>
      </c>
      <c r="P16" s="15"/>
      <c r="Q16" s="15"/>
      <c r="R16" s="15">
        <v>1</v>
      </c>
      <c r="S16" s="15">
        <v>1</v>
      </c>
      <c r="T16" s="15"/>
      <c r="U16" s="16">
        <f>SUM(C16:T16)</f>
        <v>7</v>
      </c>
    </row>
    <row r="17" spans="1:21" s="1" customFormat="1" ht="19.5" customHeight="1">
      <c r="A17" s="6">
        <v>38305</v>
      </c>
      <c r="B17" s="7" t="s">
        <v>31</v>
      </c>
      <c r="C17" s="7"/>
      <c r="D17" s="4">
        <v>1</v>
      </c>
      <c r="E17" s="4"/>
      <c r="F17" s="4"/>
      <c r="G17" s="4"/>
      <c r="H17" s="4"/>
      <c r="I17" s="4">
        <v>4</v>
      </c>
      <c r="J17" s="4"/>
      <c r="K17" s="4"/>
      <c r="L17" s="5">
        <v>1</v>
      </c>
      <c r="M17" s="5"/>
      <c r="N17" s="5"/>
      <c r="O17" s="5"/>
      <c r="P17" s="5"/>
      <c r="Q17" s="5"/>
      <c r="R17" s="5"/>
      <c r="S17" s="5">
        <v>1</v>
      </c>
      <c r="T17" s="5"/>
      <c r="U17" s="11">
        <f>SUM(C17:T17)</f>
        <v>7</v>
      </c>
    </row>
    <row r="18" spans="1:21" s="1" customFormat="1" ht="19.5" customHeight="1">
      <c r="A18" s="12">
        <v>38315</v>
      </c>
      <c r="B18" s="13" t="s">
        <v>35</v>
      </c>
      <c r="C18" s="13"/>
      <c r="D18" s="14"/>
      <c r="E18" s="14"/>
      <c r="F18" s="14"/>
      <c r="G18" s="14"/>
      <c r="H18" s="14"/>
      <c r="I18" s="14">
        <v>7</v>
      </c>
      <c r="J18" s="14"/>
      <c r="K18" s="14"/>
      <c r="L18" s="15"/>
      <c r="M18" s="15"/>
      <c r="N18" s="15"/>
      <c r="O18" s="15"/>
      <c r="P18" s="15"/>
      <c r="Q18" s="15">
        <v>1</v>
      </c>
      <c r="R18" s="15"/>
      <c r="S18" s="15">
        <v>1</v>
      </c>
      <c r="T18" s="15"/>
      <c r="U18" s="16">
        <f>SUM(C18:T18)</f>
        <v>9</v>
      </c>
    </row>
    <row r="19" spans="1:21" s="1" customFormat="1" ht="19.5" customHeight="1">
      <c r="A19" s="6">
        <v>38332</v>
      </c>
      <c r="B19" s="7" t="s">
        <v>28</v>
      </c>
      <c r="C19" s="7"/>
      <c r="D19" s="4"/>
      <c r="E19" s="4"/>
      <c r="F19" s="4"/>
      <c r="G19" s="4"/>
      <c r="H19" s="4"/>
      <c r="I19" s="4">
        <v>3</v>
      </c>
      <c r="J19" s="4"/>
      <c r="K19" s="4"/>
      <c r="L19" s="5">
        <v>2</v>
      </c>
      <c r="M19" s="5"/>
      <c r="N19" s="5"/>
      <c r="O19" s="5"/>
      <c r="P19" s="5"/>
      <c r="Q19" s="5"/>
      <c r="R19" s="5"/>
      <c r="S19" s="5"/>
      <c r="T19" s="5"/>
      <c r="U19" s="11">
        <f>SUM(C19:T19)</f>
        <v>5</v>
      </c>
    </row>
    <row r="20" spans="1:21" ht="19.5" customHeight="1">
      <c r="A20" s="17" t="s">
        <v>2</v>
      </c>
      <c r="B20" s="17"/>
      <c r="C20" s="2">
        <f aca="true" t="shared" si="1" ref="C20:U20">SUM(C3:C19)</f>
        <v>0</v>
      </c>
      <c r="D20" s="2">
        <f t="shared" si="1"/>
        <v>14</v>
      </c>
      <c r="E20" s="2">
        <f t="shared" si="1"/>
        <v>4</v>
      </c>
      <c r="F20" s="2">
        <f t="shared" si="1"/>
        <v>0</v>
      </c>
      <c r="G20" s="2">
        <f t="shared" si="1"/>
        <v>0</v>
      </c>
      <c r="H20" s="2">
        <f t="shared" si="1"/>
        <v>0</v>
      </c>
      <c r="I20" s="2">
        <f t="shared" si="1"/>
        <v>99</v>
      </c>
      <c r="J20" s="2">
        <f t="shared" si="1"/>
        <v>12</v>
      </c>
      <c r="K20" s="2">
        <f t="shared" si="1"/>
        <v>1</v>
      </c>
      <c r="L20" s="2">
        <f t="shared" si="1"/>
        <v>7</v>
      </c>
      <c r="M20" s="2">
        <f t="shared" si="1"/>
        <v>0</v>
      </c>
      <c r="N20" s="2">
        <f t="shared" si="1"/>
        <v>1</v>
      </c>
      <c r="O20" s="2">
        <f t="shared" si="1"/>
        <v>4</v>
      </c>
      <c r="P20" s="2">
        <f t="shared" si="1"/>
        <v>2</v>
      </c>
      <c r="Q20" s="2">
        <f t="shared" si="1"/>
        <v>2</v>
      </c>
      <c r="R20" s="2">
        <f t="shared" si="1"/>
        <v>6</v>
      </c>
      <c r="S20" s="2">
        <f t="shared" si="1"/>
        <v>5</v>
      </c>
      <c r="T20" s="2">
        <f t="shared" si="1"/>
        <v>0</v>
      </c>
      <c r="U20" s="2">
        <f t="shared" si="1"/>
        <v>157</v>
      </c>
    </row>
    <row r="21" spans="1:21" ht="19.5" customHeight="1">
      <c r="A21" s="18" t="s">
        <v>1</v>
      </c>
      <c r="B21" s="18"/>
      <c r="C21" s="3">
        <f aca="true" t="shared" si="2" ref="C21:I21">ROUND(C20/(ROW()-4),2)</f>
        <v>0</v>
      </c>
      <c r="D21" s="3">
        <f>ROUND(D20/(ROW()-4),2)</f>
        <v>0.82</v>
      </c>
      <c r="E21" s="3">
        <f t="shared" si="2"/>
        <v>0.24</v>
      </c>
      <c r="F21" s="3">
        <f t="shared" si="2"/>
        <v>0</v>
      </c>
      <c r="G21" s="3">
        <f t="shared" si="2"/>
        <v>0</v>
      </c>
      <c r="H21" s="3">
        <f t="shared" si="2"/>
        <v>0</v>
      </c>
      <c r="I21" s="3">
        <f t="shared" si="2"/>
        <v>5.82</v>
      </c>
      <c r="J21" s="3">
        <f>ROUND(J20/(ROW()-4),2)</f>
        <v>0.71</v>
      </c>
      <c r="K21" s="3">
        <f aca="true" t="shared" si="3" ref="K21:U21">ROUND(K20/(ROW()-4),2)</f>
        <v>0.06</v>
      </c>
      <c r="L21" s="3">
        <f t="shared" si="3"/>
        <v>0.41</v>
      </c>
      <c r="M21" s="3">
        <f t="shared" si="3"/>
        <v>0</v>
      </c>
      <c r="N21" s="3">
        <f t="shared" si="3"/>
        <v>0.06</v>
      </c>
      <c r="O21" s="3">
        <f t="shared" si="3"/>
        <v>0.24</v>
      </c>
      <c r="P21" s="3">
        <f t="shared" si="3"/>
        <v>0.12</v>
      </c>
      <c r="Q21" s="3">
        <f t="shared" si="3"/>
        <v>0.12</v>
      </c>
      <c r="R21" s="3">
        <f t="shared" si="3"/>
        <v>0.35</v>
      </c>
      <c r="S21" s="3">
        <f t="shared" si="3"/>
        <v>0.29</v>
      </c>
      <c r="T21" s="3">
        <f t="shared" si="3"/>
        <v>0</v>
      </c>
      <c r="U21" s="3">
        <f t="shared" si="3"/>
        <v>9.24</v>
      </c>
    </row>
    <row r="23" ht="13.5">
      <c r="D23" s="1" t="s">
        <v>25</v>
      </c>
    </row>
  </sheetData>
  <mergeCells count="3">
    <mergeCell ref="A20:B20"/>
    <mergeCell ref="A21:B21"/>
    <mergeCell ref="A1:U1"/>
  </mergeCells>
  <printOptions/>
  <pageMargins left="0.76" right="0.5511811023622047" top="0.51" bottom="0.51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hisaki</dc:creator>
  <cp:keywords/>
  <dc:description/>
  <cp:lastModifiedBy>はやと</cp:lastModifiedBy>
  <cp:lastPrinted>2003-08-30T12:25:23Z</cp:lastPrinted>
  <dcterms:created xsi:type="dcterms:W3CDTF">2001-06-07T01:29:51Z</dcterms:created>
  <dcterms:modified xsi:type="dcterms:W3CDTF">2004-10-21T07:47:30Z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