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Z38" i="1" l="1"/>
  <c r="Z34" i="1"/>
  <c r="Z30" i="1"/>
  <c r="Z26" i="1"/>
  <c r="Z22" i="1"/>
  <c r="Z18" i="1"/>
  <c r="Z14" i="1"/>
  <c r="Z10" i="1"/>
  <c r="AA38" i="1"/>
  <c r="P38" i="1" s="1"/>
  <c r="AA34" i="1"/>
  <c r="P34" i="1" s="1"/>
  <c r="AA30" i="1"/>
  <c r="P30" i="1" s="1"/>
  <c r="AA26" i="1"/>
  <c r="P26" i="1" s="1"/>
  <c r="AA22" i="1"/>
  <c r="P22" i="1" s="1"/>
  <c r="AA18" i="1"/>
  <c r="P18" i="1" s="1"/>
  <c r="AA14" i="1"/>
  <c r="P14" i="1" s="1"/>
  <c r="AA10" i="1"/>
  <c r="P10" i="1" s="1"/>
  <c r="AA6" i="1"/>
  <c r="P6" i="1" s="1"/>
  <c r="Z6" i="1"/>
  <c r="X38" i="1"/>
  <c r="V38" i="1"/>
  <c r="T38" i="1"/>
  <c r="R38" i="1"/>
  <c r="M38" i="1"/>
  <c r="K38" i="1"/>
  <c r="I38" i="1"/>
  <c r="D38" i="1"/>
  <c r="X34" i="1"/>
  <c r="V34" i="1"/>
  <c r="T34" i="1"/>
  <c r="R34" i="1"/>
  <c r="M34" i="1"/>
  <c r="K34" i="1"/>
  <c r="I34" i="1"/>
  <c r="D34" i="1"/>
  <c r="X30" i="1"/>
  <c r="V30" i="1"/>
  <c r="T30" i="1"/>
  <c r="R30" i="1"/>
  <c r="M30" i="1"/>
  <c r="K30" i="1"/>
  <c r="I30" i="1"/>
  <c r="D30" i="1"/>
  <c r="X26" i="1"/>
  <c r="V26" i="1"/>
  <c r="T26" i="1"/>
  <c r="R26" i="1"/>
  <c r="M26" i="1"/>
  <c r="K26" i="1"/>
  <c r="I26" i="1"/>
  <c r="D26" i="1"/>
  <c r="X22" i="1"/>
  <c r="V22" i="1"/>
  <c r="T22" i="1"/>
  <c r="R22" i="1"/>
  <c r="M22" i="1"/>
  <c r="K22" i="1"/>
  <c r="I22" i="1"/>
  <c r="D22" i="1"/>
  <c r="X18" i="1"/>
  <c r="V18" i="1"/>
  <c r="T18" i="1"/>
  <c r="R18" i="1"/>
  <c r="M18" i="1"/>
  <c r="K18" i="1"/>
  <c r="I18" i="1"/>
  <c r="D18" i="1"/>
  <c r="X14" i="1"/>
  <c r="V14" i="1"/>
  <c r="T14" i="1"/>
  <c r="R14" i="1"/>
  <c r="M14" i="1"/>
  <c r="K14" i="1"/>
  <c r="I14" i="1"/>
  <c r="D14" i="1"/>
  <c r="X10" i="1"/>
  <c r="V10" i="1"/>
  <c r="T10" i="1"/>
  <c r="R10" i="1"/>
  <c r="M10" i="1"/>
  <c r="K10" i="1"/>
  <c r="I10" i="1"/>
  <c r="D10" i="1"/>
  <c r="M6" i="1"/>
  <c r="K6" i="1" l="1"/>
  <c r="I6" i="1"/>
  <c r="X6" i="1"/>
  <c r="V6" i="1"/>
  <c r="T6" i="1"/>
  <c r="R6" i="1"/>
  <c r="D6" i="1"/>
</calcChain>
</file>

<file path=xl/sharedStrings.xml><?xml version="1.0" encoding="utf-8"?>
<sst xmlns="http://schemas.openxmlformats.org/spreadsheetml/2006/main" count="92" uniqueCount="25">
  <si>
    <t>受付年月日</t>
    <rPh sb="0" eb="2">
      <t>ウケツケ</t>
    </rPh>
    <rPh sb="2" eb="5">
      <t>ネンガッピ</t>
    </rPh>
    <phoneticPr fontId="1"/>
  </si>
  <si>
    <t>不動産番号</t>
    <rPh sb="0" eb="3">
      <t>フドウサン</t>
    </rPh>
    <rPh sb="3" eb="5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</si>
  <si>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</si>
  <si>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登記識別情報</t>
    <rPh sb="0" eb="2">
      <t>トウキ</t>
    </rPh>
    <rPh sb="2" eb="4">
      <t>シキベツ</t>
    </rPh>
    <rPh sb="4" eb="6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</si>
  <si>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</si>
  <si>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</si>
  <si>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</si>
  <si>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</si>
  <si>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</si>
  <si>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</si>
  <si>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</si>
  <si>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不動産　１</t>
    <rPh sb="0" eb="3">
      <t>フドウサン</t>
    </rPh>
    <phoneticPr fontId="1"/>
  </si>
  <si>
    <t>不動産　２</t>
    <rPh sb="0" eb="3">
      <t>フドウサン</t>
    </rPh>
    <phoneticPr fontId="1"/>
  </si>
  <si>
    <t>不動産　３</t>
    <rPh sb="0" eb="3">
      <t>フドウサン</t>
    </rPh>
    <phoneticPr fontId="1"/>
  </si>
  <si>
    <t>不動産　４</t>
    <rPh sb="0" eb="3">
      <t>フドウサン</t>
    </rPh>
    <phoneticPr fontId="1"/>
  </si>
  <si>
    <t>不動産　５</t>
    <rPh sb="0" eb="3">
      <t>フドウサン</t>
    </rPh>
    <phoneticPr fontId="1"/>
  </si>
  <si>
    <t>不動産　６</t>
    <rPh sb="0" eb="3">
      <t>フドウサン</t>
    </rPh>
    <phoneticPr fontId="1"/>
  </si>
  <si>
    <t>不動産　７</t>
    <rPh sb="0" eb="3">
      <t>フドウサン</t>
    </rPh>
    <phoneticPr fontId="1"/>
  </si>
  <si>
    <t>不動産　８</t>
    <rPh sb="0" eb="3">
      <t>フドウサン</t>
    </rPh>
    <phoneticPr fontId="1"/>
  </si>
  <si>
    <t>不動産　９</t>
    <rPh sb="0" eb="3">
      <t>フドウサン</t>
    </rPh>
    <phoneticPr fontId="1"/>
  </si>
  <si>
    <t>10000000000001100000000000019x123456789x123AAABBBCCCDDD789x12</t>
  </si>
  <si>
    <t>10000000000001100000000000019x123456789x123AAABBBCCCDDD789x12</t>
    <phoneticPr fontId="1"/>
  </si>
  <si>
    <t>10000000000001100000000000019x123456789x123AAABBBCCCDDD789x12</t>
    <phoneticPr fontId="1"/>
  </si>
  <si>
    <t>※　黄色セルに、ＱＲコードから読み取った６２桁の英数字を貼り付ける</t>
    <rPh sb="2" eb="4">
      <t>キイロ</t>
    </rPh>
    <rPh sb="15" eb="16">
      <t>ヨ</t>
    </rPh>
    <rPh sb="17" eb="18">
      <t>ト</t>
    </rPh>
    <rPh sb="22" eb="23">
      <t>ケタ</t>
    </rPh>
    <rPh sb="24" eb="27">
      <t>エイスウジ</t>
    </rPh>
    <rPh sb="28" eb="29">
      <t>ハ</t>
    </rPh>
    <rPh sb="30" eb="31">
      <t>ツ</t>
    </rPh>
    <phoneticPr fontId="1"/>
  </si>
  <si>
    <t>　　白抜きのセルを申請用総合ソフトに、「テキスト」形式で張り付ける</t>
    <rPh sb="2" eb="4">
      <t>シロヌ</t>
    </rPh>
    <rPh sb="9" eb="12">
      <t>シンセイヨウ</t>
    </rPh>
    <rPh sb="12" eb="14">
      <t>ソウゴウ</t>
    </rPh>
    <rPh sb="25" eb="27">
      <t>ケイシキ</t>
    </rPh>
    <rPh sb="28" eb="29">
      <t>ハ</t>
    </rPh>
    <rPh sb="30" eb="31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</si>
</sst>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0" tint="-0.14999847407452621"/>
      <name val="ＭＳ 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1499984740745262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2" fillId="2" borderId="0" xfId="0" applyFont="1" applyFill="1"/>
    <xf numFmtId="0" fontId="2" fillId="4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4" fillId="3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4"/>
  <sheetViews>
    <sheetView tabSelected="1" workbookViewId="0">
      <selection activeCell="F53" sqref="F53"/>
    </sheetView>
  </sheetViews>
  <sheetFormatPr defaultRowHeight="13.5" x14ac:dyDescent="0.15"/>
  <cols>
    <col min="1" max="1" width="9" style="2"/>
    <col min="2" max="2" width="11.375" style="2" customWidth="1"/>
    <col min="3" max="3" width="1.625" style="2" customWidth="1"/>
    <col min="4" max="4" width="13.875" style="2" customWidth="1"/>
    <col min="5" max="5" width="1.625" style="2" customWidth="1"/>
    <col min="6" max="6" width="4.625" style="2" customWidth="1"/>
    <col min="7" max="7" width="1.625" style="2" customWidth="1"/>
    <col min="8" max="8" width="4.625" style="2" customWidth="1"/>
    <col min="9" max="9" width="3.125" style="2" customWidth="1"/>
    <col min="10" max="10" width="2.875" style="2" customWidth="1"/>
    <col min="11" max="11" width="3.125" style="2" customWidth="1"/>
    <col min="12" max="12" width="2.875" style="2" customWidth="1"/>
    <col min="13" max="13" width="3.125" style="2" customWidth="1"/>
    <col min="14" max="14" width="2.875" style="2" customWidth="1"/>
    <col min="15" max="15" width="1.625" style="2" customWidth="1"/>
    <col min="16" max="16" width="9.125" style="2" customWidth="1"/>
    <col min="17" max="17" width="1.625" style="2" customWidth="1"/>
    <col min="18" max="18" width="4.625" style="2" customWidth="1"/>
    <col min="19" max="19" width="0.875" style="2" customWidth="1"/>
    <col min="20" max="20" width="4.625" style="2" customWidth="1"/>
    <col min="21" max="21" width="0.875" style="2" customWidth="1"/>
    <col min="22" max="22" width="4.625" style="2" customWidth="1"/>
    <col min="23" max="23" width="0.875" style="2" customWidth="1"/>
    <col min="24" max="24" width="4.625" style="2" customWidth="1"/>
    <col min="25" max="25" width="9" style="2"/>
    <col min="26" max="26" width="3.125" style="2" customWidth="1"/>
    <col min="27" max="27" width="7.75" style="2" customWidth="1"/>
    <col min="28" max="33" width="4.625" style="2" customWidth="1"/>
    <col min="34" max="16384" width="9" style="2"/>
  </cols>
  <sheetData>
    <row r="2" spans="2:27" ht="18.75" x14ac:dyDescent="0.45">
      <c r="B2" s="6"/>
      <c r="C2" s="9" t="s">
        <v>23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2:27" ht="18.75" x14ac:dyDescent="0.45">
      <c r="B3" s="6"/>
      <c r="C3" s="9" t="s">
        <v>24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5" spans="2:27" x14ac:dyDescent="0.15">
      <c r="B5" s="7" t="s">
        <v>11</v>
      </c>
      <c r="D5" s="3" t="s">
        <v>1</v>
      </c>
      <c r="F5" s="3"/>
      <c r="H5" s="14" t="s">
        <v>0</v>
      </c>
      <c r="I5" s="15"/>
      <c r="J5" s="15"/>
      <c r="K5" s="15"/>
      <c r="L5" s="15"/>
      <c r="M5" s="15"/>
      <c r="N5" s="15"/>
      <c r="P5" s="3" t="s">
        <v>2</v>
      </c>
      <c r="R5" s="14" t="s">
        <v>3</v>
      </c>
      <c r="S5" s="14"/>
      <c r="T5" s="14"/>
      <c r="U5" s="14"/>
      <c r="V5" s="14"/>
      <c r="W5" s="14"/>
      <c r="X5" s="14"/>
    </row>
    <row r="6" spans="2:27" x14ac:dyDescent="0.15">
      <c r="D6" s="4" t="str">
        <f>LEFTB(E7,13)</f>
        <v>1000000000000</v>
      </c>
      <c r="H6" s="3" t="s">
        <v>7</v>
      </c>
      <c r="I6" s="4" t="str">
        <f>MIDB(E7,16,2)</f>
        <v>00</v>
      </c>
      <c r="J6" s="3" t="s">
        <v>8</v>
      </c>
      <c r="K6" s="4" t="str">
        <f>MIDB(E7,18,2)</f>
        <v>00</v>
      </c>
      <c r="L6" s="3" t="s">
        <v>9</v>
      </c>
      <c r="M6" s="4" t="str">
        <f>MIDB(E7,20,2)</f>
        <v>00</v>
      </c>
      <c r="N6" s="3" t="s">
        <v>10</v>
      </c>
      <c r="P6" s="5">
        <f>VALUE(AA6)</f>
        <v>1</v>
      </c>
      <c r="R6" s="4" t="str">
        <f>MIDB(E7,44,3)</f>
        <v>AAA</v>
      </c>
      <c r="T6" s="4" t="str">
        <f>MIDB(E7,47,3)</f>
        <v>BBB</v>
      </c>
      <c r="V6" s="4" t="str">
        <f>MIDB(E7,50,3)</f>
        <v>CCC</v>
      </c>
      <c r="X6" s="4" t="str">
        <f>MIDB(E7,53,3)</f>
        <v>DDD</v>
      </c>
      <c r="Z6" s="10" t="str">
        <f>MIDB(E7,14,1)</f>
        <v>1</v>
      </c>
      <c r="AA6" s="11" t="str">
        <f>MIDB(E7,22,7)</f>
        <v>0000001</v>
      </c>
    </row>
    <row r="7" spans="2:27" s="1" customFormat="1" ht="12" x14ac:dyDescent="0.15">
      <c r="E7" s="13" t="s">
        <v>21</v>
      </c>
      <c r="Z7" s="12"/>
      <c r="AA7" s="12"/>
    </row>
    <row r="8" spans="2:27" s="1" customFormat="1" ht="12" x14ac:dyDescent="0.15">
      <c r="Z8" s="12"/>
      <c r="AA8" s="12"/>
    </row>
    <row r="9" spans="2:27" x14ac:dyDescent="0.15">
      <c r="B9" s="7" t="s">
        <v>12</v>
      </c>
      <c r="D9" s="3" t="s">
        <v>1</v>
      </c>
      <c r="F9" s="3"/>
      <c r="H9" s="14" t="s">
        <v>0</v>
      </c>
      <c r="I9" s="15"/>
      <c r="J9" s="15"/>
      <c r="K9" s="15"/>
      <c r="L9" s="15"/>
      <c r="M9" s="15"/>
      <c r="N9" s="15"/>
      <c r="P9" s="3" t="s">
        <v>2</v>
      </c>
      <c r="R9" s="14" t="s">
        <v>3</v>
      </c>
      <c r="S9" s="14"/>
      <c r="T9" s="14"/>
      <c r="U9" s="14"/>
      <c r="V9" s="14"/>
      <c r="W9" s="14"/>
      <c r="X9" s="14"/>
      <c r="Z9" s="11"/>
      <c r="AA9" s="11"/>
    </row>
    <row r="10" spans="2:27" x14ac:dyDescent="0.15">
      <c r="D10" s="4" t="str">
        <f>LEFTB(E11,13)</f>
        <v>1000000000000</v>
      </c>
      <c r="H10" s="3" t="s">
        <v>7</v>
      </c>
      <c r="I10" s="4" t="str">
        <f>MIDB(E11,16,2)</f>
        <v>00</v>
      </c>
      <c r="J10" s="3" t="s">
        <v>4</v>
      </c>
      <c r="K10" s="4" t="str">
        <f>MIDB(E11,18,2)</f>
        <v>00</v>
      </c>
      <c r="L10" s="3" t="s">
        <v>5</v>
      </c>
      <c r="M10" s="4" t="str">
        <f>MIDB(E11,20,2)</f>
        <v>00</v>
      </c>
      <c r="N10" s="3" t="s">
        <v>6</v>
      </c>
      <c r="P10" s="5">
        <f>VALUE(AA10)</f>
        <v>1</v>
      </c>
      <c r="R10" s="4" t="str">
        <f>MIDB(E11,44,3)</f>
        <v>AAA</v>
      </c>
      <c r="T10" s="4" t="str">
        <f>MIDB(E11,47,3)</f>
        <v>BBB</v>
      </c>
      <c r="V10" s="4" t="str">
        <f>MIDB(E11,50,3)</f>
        <v>CCC</v>
      </c>
      <c r="X10" s="4" t="str">
        <f>MIDB(E11,53,3)</f>
        <v>DDD</v>
      </c>
      <c r="Z10" s="10" t="str">
        <f>MIDB(E11,14,1)</f>
        <v>1</v>
      </c>
      <c r="AA10" s="11" t="str">
        <f>MIDB(E11,22,7)</f>
        <v>0000001</v>
      </c>
    </row>
    <row r="11" spans="2:27" s="1" customFormat="1" x14ac:dyDescent="0.15">
      <c r="E11" s="8" t="s">
        <v>20</v>
      </c>
      <c r="P11" s="2"/>
      <c r="Z11" s="12"/>
      <c r="AA11" s="12"/>
    </row>
    <row r="12" spans="2:27" x14ac:dyDescent="0.15">
      <c r="P12" s="3"/>
      <c r="Z12" s="11"/>
      <c r="AA12" s="11"/>
    </row>
    <row r="13" spans="2:27" x14ac:dyDescent="0.15">
      <c r="B13" s="7" t="s">
        <v>13</v>
      </c>
      <c r="D13" s="3" t="s">
        <v>1</v>
      </c>
      <c r="F13" s="3"/>
      <c r="H13" s="14" t="s">
        <v>0</v>
      </c>
      <c r="I13" s="15"/>
      <c r="J13" s="15"/>
      <c r="K13" s="15"/>
      <c r="L13" s="15"/>
      <c r="M13" s="15"/>
      <c r="N13" s="15"/>
      <c r="P13" s="3" t="s">
        <v>2</v>
      </c>
      <c r="R13" s="14" t="s">
        <v>3</v>
      </c>
      <c r="S13" s="14"/>
      <c r="T13" s="14"/>
      <c r="U13" s="14"/>
      <c r="V13" s="14"/>
      <c r="W13" s="14"/>
      <c r="X13" s="14"/>
      <c r="Z13" s="11"/>
      <c r="AA13" s="11"/>
    </row>
    <row r="14" spans="2:27" x14ac:dyDescent="0.15">
      <c r="D14" s="4" t="str">
        <f>LEFTB(E15,13)</f>
        <v>1000000000000</v>
      </c>
      <c r="H14" s="3" t="s">
        <v>7</v>
      </c>
      <c r="I14" s="4" t="str">
        <f>MIDB(E15,16,2)</f>
        <v>00</v>
      </c>
      <c r="J14" s="3" t="s">
        <v>4</v>
      </c>
      <c r="K14" s="4" t="str">
        <f>MIDB(E15,18,2)</f>
        <v>00</v>
      </c>
      <c r="L14" s="3" t="s">
        <v>5</v>
      </c>
      <c r="M14" s="4" t="str">
        <f>MIDB(E15,20,2)</f>
        <v>00</v>
      </c>
      <c r="N14" s="3" t="s">
        <v>6</v>
      </c>
      <c r="P14" s="5">
        <f>VALUE(AA14)</f>
        <v>1</v>
      </c>
      <c r="R14" s="4" t="str">
        <f>MIDB(E15,44,3)</f>
        <v>AAA</v>
      </c>
      <c r="T14" s="4" t="str">
        <f>MIDB(E15,47,3)</f>
        <v>BBB</v>
      </c>
      <c r="V14" s="4" t="str">
        <f>MIDB(E15,50,3)</f>
        <v>CCC</v>
      </c>
      <c r="X14" s="4" t="str">
        <f>MIDB(E15,53,3)</f>
        <v>DDD</v>
      </c>
      <c r="Z14" s="10" t="str">
        <f>MIDB(E15,14,1)</f>
        <v>1</v>
      </c>
      <c r="AA14" s="11" t="str">
        <f>MIDB(E15,22,7)</f>
        <v>0000001</v>
      </c>
    </row>
    <row r="15" spans="2:27" s="1" customFormat="1" x14ac:dyDescent="0.15">
      <c r="E15" s="8" t="s">
        <v>20</v>
      </c>
      <c r="P15" s="2"/>
      <c r="Z15" s="12"/>
      <c r="AA15" s="12"/>
    </row>
    <row r="16" spans="2:27" x14ac:dyDescent="0.15">
      <c r="P16" s="3"/>
      <c r="Z16" s="11"/>
      <c r="AA16" s="11"/>
    </row>
    <row r="17" spans="2:27" x14ac:dyDescent="0.15">
      <c r="B17" s="7" t="s">
        <v>14</v>
      </c>
      <c r="D17" s="3" t="s">
        <v>1</v>
      </c>
      <c r="F17" s="3"/>
      <c r="H17" s="14" t="s">
        <v>0</v>
      </c>
      <c r="I17" s="15"/>
      <c r="J17" s="15"/>
      <c r="K17" s="15"/>
      <c r="L17" s="15"/>
      <c r="M17" s="15"/>
      <c r="N17" s="15"/>
      <c r="P17" s="3" t="s">
        <v>2</v>
      </c>
      <c r="R17" s="14" t="s">
        <v>3</v>
      </c>
      <c r="S17" s="14"/>
      <c r="T17" s="14"/>
      <c r="U17" s="14"/>
      <c r="V17" s="14"/>
      <c r="W17" s="14"/>
      <c r="X17" s="14"/>
      <c r="Z17" s="11"/>
      <c r="AA17" s="11"/>
    </row>
    <row r="18" spans="2:27" x14ac:dyDescent="0.15">
      <c r="D18" s="4" t="str">
        <f>LEFTB(E19,13)</f>
        <v>1000000000000</v>
      </c>
      <c r="H18" s="3" t="s">
        <v>7</v>
      </c>
      <c r="I18" s="4" t="str">
        <f>MIDB(E19,16,2)</f>
        <v>00</v>
      </c>
      <c r="J18" s="3" t="s">
        <v>4</v>
      </c>
      <c r="K18" s="4" t="str">
        <f>MIDB(E19,18,2)</f>
        <v>00</v>
      </c>
      <c r="L18" s="3" t="s">
        <v>5</v>
      </c>
      <c r="M18" s="4" t="str">
        <f>MIDB(E19,20,2)</f>
        <v>00</v>
      </c>
      <c r="N18" s="3" t="s">
        <v>6</v>
      </c>
      <c r="P18" s="5">
        <f>VALUE(AA18)</f>
        <v>1</v>
      </c>
      <c r="R18" s="4" t="str">
        <f>MIDB(E19,44,3)</f>
        <v>AAA</v>
      </c>
      <c r="T18" s="4" t="str">
        <f>MIDB(E19,47,3)</f>
        <v>BBB</v>
      </c>
      <c r="V18" s="4" t="str">
        <f>MIDB(E19,50,3)</f>
        <v>CCC</v>
      </c>
      <c r="X18" s="4" t="str">
        <f>MIDB(E19,53,3)</f>
        <v>DDD</v>
      </c>
      <c r="Z18" s="10" t="str">
        <f>MIDB(E19,14,1)</f>
        <v>1</v>
      </c>
      <c r="AA18" s="11" t="str">
        <f>MIDB(E19,22,7)</f>
        <v>0000001</v>
      </c>
    </row>
    <row r="19" spans="2:27" s="1" customFormat="1" x14ac:dyDescent="0.15">
      <c r="E19" s="8" t="s">
        <v>20</v>
      </c>
      <c r="P19" s="2"/>
      <c r="Z19" s="12"/>
      <c r="AA19" s="12"/>
    </row>
    <row r="20" spans="2:27" x14ac:dyDescent="0.15">
      <c r="P20" s="3"/>
      <c r="Z20" s="11"/>
      <c r="AA20" s="11"/>
    </row>
    <row r="21" spans="2:27" x14ac:dyDescent="0.15">
      <c r="B21" s="7" t="s">
        <v>15</v>
      </c>
      <c r="D21" s="3" t="s">
        <v>1</v>
      </c>
      <c r="F21" s="3"/>
      <c r="H21" s="14" t="s">
        <v>0</v>
      </c>
      <c r="I21" s="15"/>
      <c r="J21" s="15"/>
      <c r="K21" s="15"/>
      <c r="L21" s="15"/>
      <c r="M21" s="15"/>
      <c r="N21" s="15"/>
      <c r="P21" s="3" t="s">
        <v>2</v>
      </c>
      <c r="R21" s="14" t="s">
        <v>3</v>
      </c>
      <c r="S21" s="14"/>
      <c r="T21" s="14"/>
      <c r="U21" s="14"/>
      <c r="V21" s="14"/>
      <c r="W21" s="14"/>
      <c r="X21" s="14"/>
      <c r="Z21" s="11"/>
      <c r="AA21" s="11"/>
    </row>
    <row r="22" spans="2:27" x14ac:dyDescent="0.15">
      <c r="D22" s="4" t="str">
        <f>LEFTB(E23,13)</f>
        <v>1000000000000</v>
      </c>
      <c r="H22" s="3" t="s">
        <v>7</v>
      </c>
      <c r="I22" s="4" t="str">
        <f>MIDB(E23,16,2)</f>
        <v>00</v>
      </c>
      <c r="J22" s="3" t="s">
        <v>4</v>
      </c>
      <c r="K22" s="4" t="str">
        <f>MIDB(E23,18,2)</f>
        <v>00</v>
      </c>
      <c r="L22" s="3" t="s">
        <v>5</v>
      </c>
      <c r="M22" s="4" t="str">
        <f>MIDB(E23,20,2)</f>
        <v>00</v>
      </c>
      <c r="N22" s="3" t="s">
        <v>6</v>
      </c>
      <c r="P22" s="5">
        <f>VALUE(AA22)</f>
        <v>1</v>
      </c>
      <c r="R22" s="4" t="str">
        <f>MIDB(E23,44,3)</f>
        <v>AAA</v>
      </c>
      <c r="T22" s="4" t="str">
        <f>MIDB(E23,47,3)</f>
        <v>BBB</v>
      </c>
      <c r="V22" s="4" t="str">
        <f>MIDB(E23,50,3)</f>
        <v>CCC</v>
      </c>
      <c r="X22" s="4" t="str">
        <f>MIDB(E23,53,3)</f>
        <v>DDD</v>
      </c>
      <c r="Z22" s="10" t="str">
        <f>MIDB(E23,14,1)</f>
        <v>1</v>
      </c>
      <c r="AA22" s="11" t="str">
        <f>MIDB(E23,22,7)</f>
        <v>0000001</v>
      </c>
    </row>
    <row r="23" spans="2:27" s="1" customFormat="1" x14ac:dyDescent="0.15">
      <c r="E23" s="8" t="s">
        <v>20</v>
      </c>
      <c r="P23" s="2"/>
      <c r="Z23" s="12"/>
      <c r="AA23" s="12"/>
    </row>
    <row r="24" spans="2:27" x14ac:dyDescent="0.15">
      <c r="P24" s="3"/>
      <c r="Z24" s="11"/>
      <c r="AA24" s="11"/>
    </row>
    <row r="25" spans="2:27" x14ac:dyDescent="0.15">
      <c r="B25" s="7" t="s">
        <v>16</v>
      </c>
      <c r="D25" s="3" t="s">
        <v>1</v>
      </c>
      <c r="F25" s="3"/>
      <c r="H25" s="14" t="s">
        <v>0</v>
      </c>
      <c r="I25" s="15"/>
      <c r="J25" s="15"/>
      <c r="K25" s="15"/>
      <c r="L25" s="15"/>
      <c r="M25" s="15"/>
      <c r="N25" s="15"/>
      <c r="P25" s="3" t="s">
        <v>2</v>
      </c>
      <c r="R25" s="14" t="s">
        <v>3</v>
      </c>
      <c r="S25" s="14"/>
      <c r="T25" s="14"/>
      <c r="U25" s="14"/>
      <c r="V25" s="14"/>
      <c r="W25" s="14"/>
      <c r="X25" s="14"/>
      <c r="Z25" s="11"/>
      <c r="AA25" s="11"/>
    </row>
    <row r="26" spans="2:27" x14ac:dyDescent="0.15">
      <c r="D26" s="4" t="str">
        <f>LEFTB(E27,13)</f>
        <v>1000000000000</v>
      </c>
      <c r="H26" s="3" t="s">
        <v>7</v>
      </c>
      <c r="I26" s="4" t="str">
        <f>MIDB(E27,16,2)</f>
        <v>00</v>
      </c>
      <c r="J26" s="3" t="s">
        <v>4</v>
      </c>
      <c r="K26" s="4" t="str">
        <f>MIDB(E27,18,2)</f>
        <v>00</v>
      </c>
      <c r="L26" s="3" t="s">
        <v>5</v>
      </c>
      <c r="M26" s="4" t="str">
        <f>MIDB(E27,20,2)</f>
        <v>00</v>
      </c>
      <c r="N26" s="3" t="s">
        <v>6</v>
      </c>
      <c r="P26" s="5">
        <f>VALUE(AA26)</f>
        <v>1</v>
      </c>
      <c r="R26" s="4" t="str">
        <f>MIDB(E27,44,3)</f>
        <v>AAA</v>
      </c>
      <c r="T26" s="4" t="str">
        <f>MIDB(E27,47,3)</f>
        <v>BBB</v>
      </c>
      <c r="V26" s="4" t="str">
        <f>MIDB(E27,50,3)</f>
        <v>CCC</v>
      </c>
      <c r="X26" s="4" t="str">
        <f>MIDB(E27,53,3)</f>
        <v>DDD</v>
      </c>
      <c r="Z26" s="10" t="str">
        <f>MIDB(E27,14,1)</f>
        <v>1</v>
      </c>
      <c r="AA26" s="11" t="str">
        <f>MIDB(E27,22,7)</f>
        <v>0000001</v>
      </c>
    </row>
    <row r="27" spans="2:27" s="1" customFormat="1" x14ac:dyDescent="0.15">
      <c r="E27" s="8" t="s">
        <v>20</v>
      </c>
      <c r="P27" s="2"/>
      <c r="Z27" s="12"/>
      <c r="AA27" s="12"/>
    </row>
    <row r="28" spans="2:27" x14ac:dyDescent="0.15">
      <c r="P28" s="3"/>
      <c r="Z28" s="11"/>
      <c r="AA28" s="11"/>
    </row>
    <row r="29" spans="2:27" x14ac:dyDescent="0.15">
      <c r="B29" s="7" t="s">
        <v>17</v>
      </c>
      <c r="D29" s="3" t="s">
        <v>1</v>
      </c>
      <c r="F29" s="3"/>
      <c r="H29" s="14" t="s">
        <v>0</v>
      </c>
      <c r="I29" s="15"/>
      <c r="J29" s="15"/>
      <c r="K29" s="15"/>
      <c r="L29" s="15"/>
      <c r="M29" s="15"/>
      <c r="N29" s="15"/>
      <c r="P29" s="3" t="s">
        <v>2</v>
      </c>
      <c r="R29" s="14" t="s">
        <v>3</v>
      </c>
      <c r="S29" s="14"/>
      <c r="T29" s="14"/>
      <c r="U29" s="14"/>
      <c r="V29" s="14"/>
      <c r="W29" s="14"/>
      <c r="X29" s="14"/>
      <c r="Z29" s="11"/>
      <c r="AA29" s="11"/>
    </row>
    <row r="30" spans="2:27" x14ac:dyDescent="0.15">
      <c r="D30" s="4" t="str">
        <f>LEFTB(E31,13)</f>
        <v>1000000000000</v>
      </c>
      <c r="H30" s="3" t="s">
        <v>7</v>
      </c>
      <c r="I30" s="4" t="str">
        <f>MIDB(E31,16,2)</f>
        <v>00</v>
      </c>
      <c r="J30" s="3" t="s">
        <v>4</v>
      </c>
      <c r="K30" s="4" t="str">
        <f>MIDB(E31,18,2)</f>
        <v>00</v>
      </c>
      <c r="L30" s="3" t="s">
        <v>5</v>
      </c>
      <c r="M30" s="4" t="str">
        <f>MIDB(E31,20,2)</f>
        <v>00</v>
      </c>
      <c r="N30" s="3" t="s">
        <v>6</v>
      </c>
      <c r="P30" s="5">
        <f>VALUE(AA30)</f>
        <v>1</v>
      </c>
      <c r="R30" s="4" t="str">
        <f>MIDB(E31,44,3)</f>
        <v>AAA</v>
      </c>
      <c r="T30" s="4" t="str">
        <f>MIDB(E31,47,3)</f>
        <v>BBB</v>
      </c>
      <c r="V30" s="4" t="str">
        <f>MIDB(E31,50,3)</f>
        <v>CCC</v>
      </c>
      <c r="X30" s="4" t="str">
        <f>MIDB(E31,53,3)</f>
        <v>DDD</v>
      </c>
      <c r="Z30" s="10" t="str">
        <f>MIDB(E31,14,1)</f>
        <v>1</v>
      </c>
      <c r="AA30" s="11" t="str">
        <f>MIDB(E31,22,7)</f>
        <v>0000001</v>
      </c>
    </row>
    <row r="31" spans="2:27" s="1" customFormat="1" x14ac:dyDescent="0.15">
      <c r="E31" s="8" t="s">
        <v>20</v>
      </c>
      <c r="P31" s="2"/>
      <c r="Z31" s="12"/>
      <c r="AA31" s="12"/>
    </row>
    <row r="32" spans="2:27" x14ac:dyDescent="0.15">
      <c r="P32" s="3"/>
      <c r="Z32" s="11"/>
      <c r="AA32" s="11"/>
    </row>
    <row r="33" spans="2:27" x14ac:dyDescent="0.15">
      <c r="B33" s="7" t="s">
        <v>18</v>
      </c>
      <c r="D33" s="3" t="s">
        <v>1</v>
      </c>
      <c r="F33" s="3"/>
      <c r="H33" s="14" t="s">
        <v>0</v>
      </c>
      <c r="I33" s="15"/>
      <c r="J33" s="15"/>
      <c r="K33" s="15"/>
      <c r="L33" s="15"/>
      <c r="M33" s="15"/>
      <c r="N33" s="15"/>
      <c r="P33" s="3" t="s">
        <v>2</v>
      </c>
      <c r="R33" s="14" t="s">
        <v>3</v>
      </c>
      <c r="S33" s="14"/>
      <c r="T33" s="14"/>
      <c r="U33" s="14"/>
      <c r="V33" s="14"/>
      <c r="W33" s="14"/>
      <c r="X33" s="14"/>
      <c r="Z33" s="11"/>
      <c r="AA33" s="11"/>
    </row>
    <row r="34" spans="2:27" x14ac:dyDescent="0.15">
      <c r="D34" s="4" t="str">
        <f>LEFTB(E35,13)</f>
        <v>1000000000000</v>
      </c>
      <c r="H34" s="3" t="s">
        <v>7</v>
      </c>
      <c r="I34" s="4" t="str">
        <f>MIDB(E35,16,2)</f>
        <v>00</v>
      </c>
      <c r="J34" s="3" t="s">
        <v>4</v>
      </c>
      <c r="K34" s="4" t="str">
        <f>MIDB(E35,18,2)</f>
        <v>00</v>
      </c>
      <c r="L34" s="3" t="s">
        <v>5</v>
      </c>
      <c r="M34" s="4" t="str">
        <f>MIDB(E35,20,2)</f>
        <v>00</v>
      </c>
      <c r="N34" s="3" t="s">
        <v>6</v>
      </c>
      <c r="P34" s="5">
        <f>VALUE(AA34)</f>
        <v>1</v>
      </c>
      <c r="R34" s="4" t="str">
        <f>MIDB(E35,44,3)</f>
        <v>AAA</v>
      </c>
      <c r="T34" s="4" t="str">
        <f>MIDB(E35,47,3)</f>
        <v>BBB</v>
      </c>
      <c r="V34" s="4" t="str">
        <f>MIDB(E35,50,3)</f>
        <v>CCC</v>
      </c>
      <c r="X34" s="4" t="str">
        <f>MIDB(E35,53,3)</f>
        <v>DDD</v>
      </c>
      <c r="Z34" s="10" t="str">
        <f>MIDB(E35,14,1)</f>
        <v>1</v>
      </c>
      <c r="AA34" s="11" t="str">
        <f>MIDB(E35,22,7)</f>
        <v>0000001</v>
      </c>
    </row>
    <row r="35" spans="2:27" s="1" customFormat="1" x14ac:dyDescent="0.15">
      <c r="E35" s="8" t="s">
        <v>20</v>
      </c>
      <c r="P35" s="2"/>
      <c r="Z35" s="12"/>
      <c r="AA35" s="12"/>
    </row>
    <row r="36" spans="2:27" x14ac:dyDescent="0.15">
      <c r="P36" s="3"/>
      <c r="Z36" s="11"/>
      <c r="AA36" s="11"/>
    </row>
    <row r="37" spans="2:27" x14ac:dyDescent="0.15">
      <c r="B37" s="7" t="s">
        <v>19</v>
      </c>
      <c r="D37" s="3" t="s">
        <v>1</v>
      </c>
      <c r="F37" s="3"/>
      <c r="H37" s="14" t="s">
        <v>0</v>
      </c>
      <c r="I37" s="15"/>
      <c r="J37" s="15"/>
      <c r="K37" s="15"/>
      <c r="L37" s="15"/>
      <c r="M37" s="15"/>
      <c r="N37" s="15"/>
      <c r="P37" s="3" t="s">
        <v>2</v>
      </c>
      <c r="R37" s="14" t="s">
        <v>3</v>
      </c>
      <c r="S37" s="14"/>
      <c r="T37" s="14"/>
      <c r="U37" s="14"/>
      <c r="V37" s="14"/>
      <c r="W37" s="14"/>
      <c r="X37" s="14"/>
      <c r="Z37" s="11"/>
      <c r="AA37" s="11"/>
    </row>
    <row r="38" spans="2:27" x14ac:dyDescent="0.15">
      <c r="D38" s="4" t="str">
        <f>LEFTB(E39,13)</f>
        <v>1000000000000</v>
      </c>
      <c r="H38" s="3" t="s">
        <v>7</v>
      </c>
      <c r="I38" s="4" t="str">
        <f>MIDB(E39,16,2)</f>
        <v>00</v>
      </c>
      <c r="J38" s="3" t="s">
        <v>4</v>
      </c>
      <c r="K38" s="4" t="str">
        <f>MIDB(E39,18,2)</f>
        <v>00</v>
      </c>
      <c r="L38" s="3" t="s">
        <v>5</v>
      </c>
      <c r="M38" s="4" t="str">
        <f>MIDB(E39,20,2)</f>
        <v>00</v>
      </c>
      <c r="N38" s="3" t="s">
        <v>6</v>
      </c>
      <c r="P38" s="5">
        <f>VALUE(AA38)</f>
        <v>1</v>
      </c>
      <c r="R38" s="4" t="str">
        <f>MIDB(E39,44,3)</f>
        <v>AAA</v>
      </c>
      <c r="T38" s="4" t="str">
        <f>MIDB(E39,47,3)</f>
        <v>BBB</v>
      </c>
      <c r="V38" s="4" t="str">
        <f>MIDB(E39,50,3)</f>
        <v>CCC</v>
      </c>
      <c r="X38" s="4" t="str">
        <f>MIDB(E39,53,3)</f>
        <v>DDD</v>
      </c>
      <c r="Z38" s="10" t="str">
        <f>MIDB(E39,14,1)</f>
        <v>1</v>
      </c>
      <c r="AA38" s="11" t="str">
        <f>MIDB(E39,22,7)</f>
        <v>0000001</v>
      </c>
    </row>
    <row r="39" spans="2:27" s="1" customFormat="1" x14ac:dyDescent="0.15">
      <c r="E39" s="8" t="s">
        <v>22</v>
      </c>
      <c r="P39" s="2"/>
    </row>
    <row r="44" spans="2:27" x14ac:dyDescent="0.15">
      <c r="R44" s="3"/>
      <c r="T44" s="3"/>
    </row>
  </sheetData>
  <mergeCells count="18">
    <mergeCell ref="H17:N17"/>
    <mergeCell ref="R17:X17"/>
    <mergeCell ref="H21:N21"/>
    <mergeCell ref="R21:X21"/>
    <mergeCell ref="H37:N37"/>
    <mergeCell ref="R37:X37"/>
    <mergeCell ref="H25:N25"/>
    <mergeCell ref="R25:X25"/>
    <mergeCell ref="H29:N29"/>
    <mergeCell ref="R29:X29"/>
    <mergeCell ref="H33:N33"/>
    <mergeCell ref="R33:X33"/>
    <mergeCell ref="R5:X5"/>
    <mergeCell ref="H5:N5"/>
    <mergeCell ref="H9:N9"/>
    <mergeCell ref="R9:X9"/>
    <mergeCell ref="H13:N13"/>
    <mergeCell ref="R13:X1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2015-03-18T13:22:57Z</dcterms:modified>
</cp:coreProperties>
</file>